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<sst xmlns="http://schemas.openxmlformats.org/spreadsheetml/2006/main" count="44" uniqueCount="34">
  <si>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п/п</t>
  </si>
  <si>
    <t>Наименование мероприятия</t>
  </si>
  <si>
    <t>Источники финансирования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</si>
  <si>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</si>
  <si>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</si>
  <si>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</si>
  <si>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</si>
  <si>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</si>
  <si>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</si>
  <si>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</si>
  <si>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</si>
  <si>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</si>
  <si>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</si>
  <si>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</si>
  <si>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</si>
  <si>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</si>
  <si>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</si>
  <si>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</si>
  <si>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</si>
  <si>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</si>
  <si>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</si>
  <si>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</si>
  <si>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</si>
  <si>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</si>
  <si>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</si>
  <si>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</si>
  <si>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</si>
  <si>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</si>
  <si>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Основное мероприятие  Определение и поддержка приоритетныых направлений туристской деятельности</t>
  </si>
  <si>
    <t>Приложение №1</t>
  </si>
  <si>
    <t>к постановлению администрации</t>
  </si>
  <si>
    <t xml:space="preserve">                             МО ГП "Город Малоярославец"</t>
  </si>
  <si>
    <t xml:space="preserve"> "ПЕРЕЧЕНЬ ОСНОВНЫХ МЕРОПРИЯТИЙ ПРОГРАММЫ"</t>
  </si>
  <si>
    <t xml:space="preserve">                               от     22.01.2020 г     №41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</si>
</sst>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68" fontId="5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5">
      <selection activeCell="F12" sqref="F12"/>
    </sheetView>
  </sheetViews>
  <sheetFormatPr defaultColWidth="9.00390625" defaultRowHeight="12.75"/>
  <cols>
    <col min="1" max="1" width="5.25390625" style="0" customWidth="1"/>
    <col min="2" max="2" width="46.00390625" style="0" customWidth="1"/>
    <col min="3" max="3" width="11.75390625" style="0" customWidth="1"/>
    <col min="4" max="4" width="10.75390625" style="0" customWidth="1"/>
    <col min="5" max="5" width="11.125" style="0" customWidth="1"/>
    <col min="6" max="6" width="12.625" style="0" customWidth="1"/>
    <col min="7" max="7" width="11.25390625" style="0" customWidth="1"/>
    <col min="8" max="8" width="11.875" style="0" customWidth="1"/>
    <col min="9" max="9" width="12.125" style="0" customWidth="1"/>
    <col min="10" max="10" width="13.00390625" style="0" customWidth="1"/>
  </cols>
  <sheetData>
    <row r="1" spans="7:9" ht="12.75" hidden="1">
      <c r="G1" s="39"/>
      <c r="H1" s="39"/>
      <c r="I1" s="39"/>
    </row>
    <row r="2" spans="7:10" ht="12.75" hidden="1">
      <c r="G2" s="9"/>
      <c r="H2" s="9"/>
      <c r="I2" s="9"/>
      <c r="J2" s="10"/>
    </row>
    <row r="3" spans="7:10" ht="12.75" hidden="1">
      <c r="G3" s="40"/>
      <c r="H3" s="40"/>
      <c r="I3" s="40"/>
      <c r="J3" s="10"/>
    </row>
    <row r="4" spans="7:10" ht="12.75" hidden="1">
      <c r="G4" s="40"/>
      <c r="H4" s="40"/>
      <c r="I4" s="40"/>
      <c r="J4" s="10"/>
    </row>
    <row r="5" spans="7:10" ht="12.75">
      <c r="G5" s="40" t="s">
        <v>29</v>
      </c>
      <c r="H5" s="40"/>
      <c r="I5" s="40"/>
      <c r="J5" s="40"/>
    </row>
    <row r="6" spans="7:10" ht="12.75">
      <c r="G6" s="40" t="s">
        <v>30</v>
      </c>
      <c r="H6" s="40"/>
      <c r="I6" s="40"/>
      <c r="J6" s="40"/>
    </row>
    <row r="7" spans="7:10" ht="12.75">
      <c r="G7" s="9" t="s">
        <v>31</v>
      </c>
      <c r="H7" s="9"/>
      <c r="I7" s="9"/>
      <c r="J7" s="9"/>
    </row>
    <row r="8" spans="7:10" ht="12.75">
      <c r="G8" s="40" t="s">
        <v>33</v>
      </c>
      <c r="H8" s="40"/>
      <c r="I8" s="40"/>
      <c r="J8" s="10"/>
    </row>
    <row r="9" spans="2:9" ht="12.75">
      <c r="B9" s="42" t="s">
        <v>32</v>
      </c>
      <c r="C9" s="42"/>
      <c r="D9" s="42"/>
      <c r="E9" s="42"/>
      <c r="F9" s="42"/>
      <c r="G9" s="42"/>
      <c r="H9" s="42"/>
      <c r="I9" s="42"/>
    </row>
    <row r="10" spans="7:10" ht="12.75">
      <c r="G10" s="41"/>
      <c r="H10" s="41"/>
      <c r="I10" s="41"/>
      <c r="J10" s="33"/>
    </row>
    <row r="11" spans="1:10" ht="38.25">
      <c r="A11" s="2" t="s">
        <v>0</v>
      </c>
      <c r="B11" s="3" t="s">
        <v>1</v>
      </c>
      <c r="C11" s="4" t="s">
        <v>2</v>
      </c>
      <c r="D11" s="3">
        <v>2020</v>
      </c>
      <c r="E11" s="3">
        <v>2021</v>
      </c>
      <c r="F11" s="3">
        <v>2022</v>
      </c>
      <c r="G11" s="27">
        <v>2023</v>
      </c>
      <c r="H11" s="27">
        <v>2024</v>
      </c>
      <c r="I11" s="27">
        <v>2025</v>
      </c>
      <c r="J11" s="1" t="s">
        <v>14</v>
      </c>
    </row>
    <row r="12" spans="1:14" ht="34.5" customHeight="1">
      <c r="A12" s="11" t="s">
        <v>3</v>
      </c>
      <c r="B12" s="12" t="s">
        <v>16</v>
      </c>
      <c r="C12" s="13" t="s">
        <v>19</v>
      </c>
      <c r="D12" s="34">
        <f>D13</f>
        <v>19481.607</v>
      </c>
      <c r="E12" s="34">
        <f aca="true" t="shared" si="0" ref="E12:J12">E13</f>
        <v>19307</v>
      </c>
      <c r="F12" s="34">
        <f t="shared" si="0"/>
        <v>19307</v>
      </c>
      <c r="G12" s="34">
        <f t="shared" si="0"/>
        <v>19694</v>
      </c>
      <c r="H12" s="34">
        <f t="shared" si="0"/>
        <v>20090</v>
      </c>
      <c r="I12" s="34">
        <f t="shared" si="0"/>
        <v>20488</v>
      </c>
      <c r="J12" s="34">
        <f t="shared" si="0"/>
        <v>118367.607</v>
      </c>
      <c r="K12" s="7"/>
      <c r="L12" s="7"/>
      <c r="M12" s="14"/>
      <c r="N12" s="7"/>
    </row>
    <row r="13" spans="1:14" ht="64.5" customHeight="1">
      <c r="A13" s="15" t="s">
        <v>17</v>
      </c>
      <c r="B13" s="16" t="s">
        <v>8</v>
      </c>
      <c r="C13" s="17" t="s">
        <v>13</v>
      </c>
      <c r="D13" s="35">
        <v>19481.607</v>
      </c>
      <c r="E13" s="35">
        <v>19307</v>
      </c>
      <c r="F13" s="35">
        <v>19307</v>
      </c>
      <c r="G13" s="35">
        <v>19694</v>
      </c>
      <c r="H13" s="35">
        <v>20090</v>
      </c>
      <c r="I13" s="35">
        <v>20488</v>
      </c>
      <c r="J13" s="35">
        <f>D13+E13+F13+G13+H13+I13</f>
        <v>118367.607</v>
      </c>
      <c r="K13" s="7"/>
      <c r="L13" s="7"/>
      <c r="M13" s="7"/>
      <c r="N13" s="7"/>
    </row>
    <row r="14" spans="1:14" ht="26.25" customHeight="1">
      <c r="A14" s="18" t="s">
        <v>4</v>
      </c>
      <c r="B14" s="12" t="s">
        <v>18</v>
      </c>
      <c r="C14" s="19" t="s">
        <v>19</v>
      </c>
      <c r="D14" s="36">
        <f>D15</f>
        <v>8562.166</v>
      </c>
      <c r="E14" s="36">
        <f aca="true" t="shared" si="1" ref="E14:J14">E15</f>
        <v>8480</v>
      </c>
      <c r="F14" s="36">
        <f t="shared" si="1"/>
        <v>8480</v>
      </c>
      <c r="G14" s="36">
        <f t="shared" si="1"/>
        <v>8650</v>
      </c>
      <c r="H14" s="36">
        <f t="shared" si="1"/>
        <v>8823</v>
      </c>
      <c r="I14" s="36">
        <f t="shared" si="1"/>
        <v>8999</v>
      </c>
      <c r="J14" s="36">
        <f t="shared" si="1"/>
        <v>51994.166</v>
      </c>
      <c r="K14" s="7"/>
      <c r="L14" s="7"/>
      <c r="M14" s="7"/>
      <c r="N14" s="7"/>
    </row>
    <row r="15" spans="1:14" ht="66" customHeight="1">
      <c r="A15" s="20" t="s">
        <v>20</v>
      </c>
      <c r="B15" s="21" t="s">
        <v>9</v>
      </c>
      <c r="C15" s="17" t="s">
        <v>13</v>
      </c>
      <c r="D15" s="35">
        <v>8562.166</v>
      </c>
      <c r="E15" s="35">
        <v>8480</v>
      </c>
      <c r="F15" s="35">
        <v>8480</v>
      </c>
      <c r="G15" s="35">
        <v>8650</v>
      </c>
      <c r="H15" s="35">
        <v>8823</v>
      </c>
      <c r="I15" s="35">
        <v>8999</v>
      </c>
      <c r="J15" s="35">
        <f aca="true" t="shared" si="2" ref="J15:J22">D15+E15+F15+G15+H15+I15</f>
        <v>51994.166</v>
      </c>
      <c r="K15" s="7"/>
      <c r="L15" s="7"/>
      <c r="M15" s="7"/>
      <c r="N15" s="7"/>
    </row>
    <row r="16" spans="1:14" ht="39.75" customHeight="1" hidden="1">
      <c r="A16" s="22"/>
      <c r="B16" s="21"/>
      <c r="C16" s="17"/>
      <c r="D16" s="35"/>
      <c r="E16" s="35"/>
      <c r="F16" s="35"/>
      <c r="G16" s="35"/>
      <c r="H16" s="35"/>
      <c r="I16" s="35"/>
      <c r="J16" s="35">
        <f t="shared" si="2"/>
        <v>0</v>
      </c>
      <c r="K16" s="7"/>
      <c r="L16" s="7"/>
      <c r="M16" s="7"/>
      <c r="N16" s="7"/>
    </row>
    <row r="17" spans="1:14" ht="33" customHeight="1">
      <c r="A17" s="23" t="s">
        <v>5</v>
      </c>
      <c r="B17" s="24" t="s">
        <v>21</v>
      </c>
      <c r="C17" s="13" t="s">
        <v>19</v>
      </c>
      <c r="D17" s="37">
        <f>D18</f>
        <v>14650.036</v>
      </c>
      <c r="E17" s="37">
        <f aca="true" t="shared" si="3" ref="E17:J17">E18</f>
        <v>14550</v>
      </c>
      <c r="F17" s="37">
        <f t="shared" si="3"/>
        <v>14550</v>
      </c>
      <c r="G17" s="37">
        <f t="shared" si="3"/>
        <v>14841</v>
      </c>
      <c r="H17" s="37">
        <f t="shared" si="3"/>
        <v>15138</v>
      </c>
      <c r="I17" s="37">
        <f t="shared" si="3"/>
        <v>15440</v>
      </c>
      <c r="J17" s="37">
        <f t="shared" si="3"/>
        <v>89169.036</v>
      </c>
      <c r="K17" s="7"/>
      <c r="L17" s="7"/>
      <c r="M17" s="7"/>
      <c r="N17" s="7"/>
    </row>
    <row r="18" spans="1:14" ht="57.75" customHeight="1">
      <c r="A18" s="25" t="s">
        <v>22</v>
      </c>
      <c r="B18" s="21" t="s">
        <v>10</v>
      </c>
      <c r="C18" s="17" t="s">
        <v>13</v>
      </c>
      <c r="D18" s="35">
        <v>14650.036</v>
      </c>
      <c r="E18" s="35">
        <v>14550</v>
      </c>
      <c r="F18" s="35">
        <v>14550</v>
      </c>
      <c r="G18" s="35">
        <v>14841</v>
      </c>
      <c r="H18" s="35">
        <v>15138</v>
      </c>
      <c r="I18" s="35">
        <v>15440</v>
      </c>
      <c r="J18" s="35">
        <f t="shared" si="2"/>
        <v>89169.036</v>
      </c>
      <c r="K18" s="7"/>
      <c r="L18" s="7"/>
      <c r="M18" s="7"/>
      <c r="N18" s="7"/>
    </row>
    <row r="19" spans="1:14" ht="42.75" customHeight="1" hidden="1">
      <c r="A19" s="26"/>
      <c r="B19" s="21"/>
      <c r="C19" s="17"/>
      <c r="D19" s="35"/>
      <c r="E19" s="35"/>
      <c r="F19" s="35"/>
      <c r="G19" s="35"/>
      <c r="H19" s="35"/>
      <c r="I19" s="35"/>
      <c r="J19" s="35">
        <f t="shared" si="2"/>
        <v>0</v>
      </c>
      <c r="K19" s="7"/>
      <c r="L19" s="7"/>
      <c r="M19" s="7"/>
      <c r="N19" s="7"/>
    </row>
    <row r="20" spans="1:14" ht="32.25" customHeight="1">
      <c r="A20" s="27" t="s">
        <v>6</v>
      </c>
      <c r="B20" s="24" t="s">
        <v>23</v>
      </c>
      <c r="C20" s="13" t="s">
        <v>19</v>
      </c>
      <c r="D20" s="37">
        <f>D21</f>
        <v>14307</v>
      </c>
      <c r="E20" s="37">
        <f aca="true" t="shared" si="4" ref="E20:J20">E21</f>
        <v>13707</v>
      </c>
      <c r="F20" s="37">
        <f t="shared" si="4"/>
        <v>13707</v>
      </c>
      <c r="G20" s="37">
        <f t="shared" si="4"/>
        <v>13981</v>
      </c>
      <c r="H20" s="37">
        <f t="shared" si="4"/>
        <v>14260</v>
      </c>
      <c r="I20" s="37">
        <f t="shared" si="4"/>
        <v>14545</v>
      </c>
      <c r="J20" s="37">
        <f t="shared" si="4"/>
        <v>84507</v>
      </c>
      <c r="K20" s="7"/>
      <c r="L20" s="7"/>
      <c r="M20" s="7"/>
      <c r="N20" s="7"/>
    </row>
    <row r="21" spans="1:14" ht="49.5" customHeight="1">
      <c r="A21" s="25" t="s">
        <v>26</v>
      </c>
      <c r="B21" s="16" t="s">
        <v>11</v>
      </c>
      <c r="C21" s="17" t="s">
        <v>13</v>
      </c>
      <c r="D21" s="35">
        <v>14307</v>
      </c>
      <c r="E21" s="35">
        <v>13707</v>
      </c>
      <c r="F21" s="35">
        <v>13707</v>
      </c>
      <c r="G21" s="35">
        <v>13981</v>
      </c>
      <c r="H21" s="35">
        <v>14260</v>
      </c>
      <c r="I21" s="35">
        <v>14545</v>
      </c>
      <c r="J21" s="35">
        <f t="shared" si="2"/>
        <v>84507</v>
      </c>
      <c r="K21" s="7"/>
      <c r="L21" s="7"/>
      <c r="M21" s="7"/>
      <c r="N21" s="7"/>
    </row>
    <row r="22" spans="1:14" ht="36" customHeight="1" hidden="1">
      <c r="A22" s="26"/>
      <c r="B22" s="28"/>
      <c r="C22" s="17"/>
      <c r="D22" s="35"/>
      <c r="E22" s="35"/>
      <c r="F22" s="35"/>
      <c r="G22" s="35"/>
      <c r="H22" s="35"/>
      <c r="I22" s="35"/>
      <c r="J22" s="35">
        <f t="shared" si="2"/>
        <v>0</v>
      </c>
      <c r="K22" s="7"/>
      <c r="L22" s="7"/>
      <c r="M22" s="7"/>
      <c r="N22" s="7"/>
    </row>
    <row r="23" spans="1:14" ht="35.25" customHeight="1">
      <c r="A23" s="27" t="s">
        <v>7</v>
      </c>
      <c r="B23" s="24" t="s">
        <v>25</v>
      </c>
      <c r="C23" s="13" t="s">
        <v>19</v>
      </c>
      <c r="D23" s="37">
        <f>D24</f>
        <v>430</v>
      </c>
      <c r="E23" s="37">
        <f aca="true" t="shared" si="5" ref="E23:J23">E24</f>
        <v>430</v>
      </c>
      <c r="F23" s="37">
        <f t="shared" si="5"/>
        <v>430</v>
      </c>
      <c r="G23" s="37">
        <f t="shared" si="5"/>
        <v>438</v>
      </c>
      <c r="H23" s="37">
        <f t="shared" si="5"/>
        <v>446</v>
      </c>
      <c r="I23" s="37">
        <f t="shared" si="5"/>
        <v>455</v>
      </c>
      <c r="J23" s="37">
        <f t="shared" si="5"/>
        <v>2629</v>
      </c>
      <c r="K23" s="7"/>
      <c r="L23" s="7"/>
      <c r="M23" s="7"/>
      <c r="N23" s="7"/>
    </row>
    <row r="24" spans="1:14" ht="41.25" customHeight="1">
      <c r="A24" s="25" t="s">
        <v>24</v>
      </c>
      <c r="B24" s="21" t="s">
        <v>12</v>
      </c>
      <c r="C24" s="17" t="s">
        <v>13</v>
      </c>
      <c r="D24" s="38">
        <v>430</v>
      </c>
      <c r="E24" s="38">
        <v>430</v>
      </c>
      <c r="F24" s="38">
        <v>430</v>
      </c>
      <c r="G24" s="38">
        <v>438</v>
      </c>
      <c r="H24" s="38">
        <v>446</v>
      </c>
      <c r="I24" s="38">
        <v>455</v>
      </c>
      <c r="J24" s="38">
        <f>I24+H24+G24+F24+E24+D24</f>
        <v>2629</v>
      </c>
      <c r="K24" s="7"/>
      <c r="L24" s="7"/>
      <c r="M24" s="7"/>
      <c r="N24" s="7"/>
    </row>
    <row r="25" spans="1:14" ht="39.75" customHeight="1">
      <c r="A25" s="27" t="s">
        <v>15</v>
      </c>
      <c r="B25" s="24" t="s">
        <v>28</v>
      </c>
      <c r="C25" s="17" t="s">
        <v>13</v>
      </c>
      <c r="D25" s="37">
        <v>600</v>
      </c>
      <c r="E25" s="37">
        <v>600</v>
      </c>
      <c r="F25" s="37">
        <v>600</v>
      </c>
      <c r="G25" s="37">
        <v>612</v>
      </c>
      <c r="H25" s="37">
        <v>624</v>
      </c>
      <c r="I25" s="37">
        <v>637</v>
      </c>
      <c r="J25" s="37">
        <f>I25+H25+G25+F25+E25+D25</f>
        <v>3673</v>
      </c>
      <c r="K25" s="7"/>
      <c r="L25" s="7"/>
      <c r="M25" s="7"/>
      <c r="N25" s="7"/>
    </row>
    <row r="26" spans="1:14" ht="25.5" customHeight="1">
      <c r="A26" s="29"/>
      <c r="B26" s="8" t="s">
        <v>27</v>
      </c>
      <c r="C26" s="30"/>
      <c r="D26" s="37">
        <f>D27</f>
        <v>58030.809</v>
      </c>
      <c r="E26" s="37">
        <f aca="true" t="shared" si="6" ref="E26:J26">E27</f>
        <v>57074</v>
      </c>
      <c r="F26" s="37">
        <f t="shared" si="6"/>
        <v>57074</v>
      </c>
      <c r="G26" s="37">
        <f t="shared" si="6"/>
        <v>58216</v>
      </c>
      <c r="H26" s="37">
        <f t="shared" si="6"/>
        <v>59381</v>
      </c>
      <c r="I26" s="37">
        <f t="shared" si="6"/>
        <v>60564</v>
      </c>
      <c r="J26" s="37">
        <f t="shared" si="6"/>
        <v>350339.809</v>
      </c>
      <c r="K26" s="7"/>
      <c r="L26" s="32"/>
      <c r="M26" s="7"/>
      <c r="N26" s="7"/>
    </row>
    <row r="27" spans="1:14" ht="29.25" customHeight="1">
      <c r="A27" s="29"/>
      <c r="B27" s="8" t="s">
        <v>13</v>
      </c>
      <c r="C27" s="29"/>
      <c r="D27" s="37">
        <f>D12+D14+D17+D20+D23+D25</f>
        <v>58030.809</v>
      </c>
      <c r="E27" s="37">
        <f aca="true" t="shared" si="7" ref="E27:J27">E13+E15+E18+E21+E24+E25</f>
        <v>57074</v>
      </c>
      <c r="F27" s="37">
        <f t="shared" si="7"/>
        <v>57074</v>
      </c>
      <c r="G27" s="37">
        <f t="shared" si="7"/>
        <v>58216</v>
      </c>
      <c r="H27" s="37">
        <f t="shared" si="7"/>
        <v>59381</v>
      </c>
      <c r="I27" s="37">
        <f t="shared" si="7"/>
        <v>60564</v>
      </c>
      <c r="J27" s="37">
        <f t="shared" si="7"/>
        <v>350339.809</v>
      </c>
      <c r="K27" s="7"/>
      <c r="L27" s="7"/>
      <c r="M27" s="7"/>
      <c r="N27" s="7"/>
    </row>
    <row r="28" spans="1:14" ht="12.75" hidden="1">
      <c r="A28" s="29"/>
      <c r="B28" s="29"/>
      <c r="C28" s="29"/>
      <c r="D28" s="5"/>
      <c r="E28" s="5"/>
      <c r="F28" s="5"/>
      <c r="G28" s="5"/>
      <c r="H28" s="5"/>
      <c r="I28" s="5"/>
      <c r="J28" s="29"/>
      <c r="K28" s="7"/>
      <c r="L28" s="7"/>
      <c r="M28" s="7"/>
      <c r="N28" s="7"/>
    </row>
    <row r="29" spans="1:14" ht="12.75">
      <c r="A29" s="7"/>
      <c r="B29" s="7"/>
      <c r="C29" s="7"/>
      <c r="D29" s="6"/>
      <c r="E29" s="6"/>
      <c r="F29" s="6"/>
      <c r="G29" s="6"/>
      <c r="H29" s="6"/>
      <c r="I29" s="6"/>
      <c r="J29" s="31"/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</sheetData>
  <sheetProtection/>
  <mergeCells count="8">
    <mergeCell ref="G1:I1"/>
    <mergeCell ref="G3:I3"/>
    <mergeCell ref="G4:I4"/>
    <mergeCell ref="G10:I10"/>
    <mergeCell ref="B9:I9"/>
    <mergeCell ref="G8:I8"/>
    <mergeCell ref="G5:J5"/>
    <mergeCell ref="G6:J6"/>
  </mergeCells>
  <printOptions/>
  <pageMargins left="0" right="0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2018-12-12T12:14:10Z</cp:lastPrinted>
  <dcterms:created xsi:type="dcterms:W3CDTF">2016-02-19T05:42:05Z</dcterms:created>
  <dcterms:modified xsi:type="dcterms:W3CDTF">2020-01-22T07:17:55Z</dcterms:modified>
  <cp:category/>
  <cp:version/>
  <cp:contentType/>
  <cp:contentStatus/>
</cp:coreProperties>
</file>