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<sst xmlns="http://schemas.openxmlformats.org/spreadsheetml/2006/main" count="27" uniqueCount="27">
  <si>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</si>
  <si>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</si>
  <si>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</si>
  <si>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</si>
  <si>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</si>
  <si>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</si>
  <si>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</si>
  <si>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</si>
  <si>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</si>
  <si>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</si>
  <si>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</si>
  <si>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</si>
  <si>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</si>
  <si>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</si>
  <si>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</si>
  <si>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</si>
  <si>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</si>
  <si>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</si>
  <si>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</si>
  <si>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</si>
  <si>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</si>
  <si>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к Постановлению Администрации </t>
  </si>
  <si>
    <t xml:space="preserve"> МО ГП "Город Малоярославец"</t>
  </si>
  <si>
    <t>Уточненный                   план                              на 2017 год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</si>
  <si>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полугодие 2017 года по кодам классификации источников внутреннего финансирования дефицитов бюджетов</t>
  </si>
  <si>
    <t>Исполнено на 01.07.2017 год</t>
  </si>
  <si>
    <t xml:space="preserve">от 24 июля 2017 года № 617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</si>
</sst>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" fontId="31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2" fillId="0" borderId="0" xfId="0" applyNumberFormat="1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4" fontId="24" fillId="0" borderId="12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left" vertical="top" wrapText="1"/>
    </xf>
    <xf numFmtId="2" fontId="24" fillId="0" borderId="14" xfId="0" applyNumberFormat="1" applyFont="1" applyBorder="1" applyAlignment="1">
      <alignment horizontal="left" vertical="center" wrapText="1"/>
    </xf>
    <xf numFmtId="4" fontId="24" fillId="0" borderId="14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" fillId="0" borderId="0" xfId="55" applyFont="1" applyAlignment="1">
      <alignment horizontal="right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" fontId="22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24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vertical="center" wrapText="1"/>
    </xf>
    <xf numFmtId="4" fontId="33" fillId="0" borderId="11" xfId="34" applyNumberFormat="1" applyFont="1" applyBorder="1" applyAlignment="1" applyProtection="1">
      <alignment horizontal="center" vertical="center" shrinkToFit="1"/>
      <protection/>
    </xf>
    <xf numFmtId="1" fontId="22" fillId="0" borderId="1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30" zoomScaleNormal="130" zoomScalePageLayoutView="0" workbookViewId="0" topLeftCell="A1">
      <selection activeCell="A5" sqref="A5:H5"/>
    </sheetView>
  </sheetViews>
  <sheetFormatPr defaultColWidth="9.00390625" defaultRowHeight="12.75"/>
  <cols>
    <col min="1" max="1" width="20.25390625" style="0" customWidth="1"/>
    <col min="2" max="2" width="30.8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8" t="s">
        <v>20</v>
      </c>
    </row>
    <row r="2" spans="1:8" ht="13.5" customHeight="1">
      <c r="A2" s="1"/>
      <c r="B2" s="1"/>
      <c r="C2" s="2"/>
      <c r="D2" s="1"/>
      <c r="E2" s="3"/>
      <c r="F2" s="1"/>
      <c r="G2" s="1"/>
      <c r="H2" s="24" t="s">
        <v>21</v>
      </c>
    </row>
    <row r="3" spans="1:8" ht="16.5" customHeight="1">
      <c r="A3" s="4"/>
      <c r="B3" s="1"/>
      <c r="C3" s="3"/>
      <c r="D3" s="1"/>
      <c r="E3" s="3"/>
      <c r="F3" s="1"/>
      <c r="G3" s="1"/>
      <c r="H3" s="24" t="s">
        <v>22</v>
      </c>
    </row>
    <row r="4" spans="1:8" ht="13.5" customHeight="1">
      <c r="A4" s="1"/>
      <c r="B4" s="1"/>
      <c r="C4" s="3"/>
      <c r="D4" s="1"/>
      <c r="E4" s="3"/>
      <c r="F4" s="1"/>
      <c r="G4" s="1"/>
      <c r="H4" s="24" t="s">
        <v>26</v>
      </c>
    </row>
    <row r="5" spans="1:8" ht="61.5" customHeight="1">
      <c r="A5" s="37" t="s">
        <v>24</v>
      </c>
      <c r="B5" s="37"/>
      <c r="C5" s="37"/>
      <c r="D5" s="37"/>
      <c r="E5" s="37"/>
      <c r="F5" s="37"/>
      <c r="G5" s="37"/>
      <c r="H5" s="37"/>
    </row>
    <row r="6" spans="1:8" ht="12" customHeight="1">
      <c r="A6" s="6"/>
      <c r="B6" s="6"/>
      <c r="C6" s="7"/>
      <c r="D6" s="8"/>
      <c r="E6" s="7"/>
      <c r="F6" s="8"/>
      <c r="G6" s="8"/>
      <c r="H6" s="5" t="s">
        <v>3</v>
      </c>
    </row>
    <row r="7" spans="1:8" ht="42" customHeight="1">
      <c r="A7" s="9" t="s">
        <v>0</v>
      </c>
      <c r="B7" s="29" t="s">
        <v>1</v>
      </c>
      <c r="C7" s="9" t="s">
        <v>7</v>
      </c>
      <c r="D7" s="9" t="s">
        <v>2</v>
      </c>
      <c r="E7" s="9" t="s">
        <v>23</v>
      </c>
      <c r="F7" s="8"/>
      <c r="G7" s="8"/>
      <c r="H7" s="9" t="s">
        <v>25</v>
      </c>
    </row>
    <row r="8" spans="1:8" ht="44.25" customHeight="1" hidden="1">
      <c r="A8" s="10" t="s">
        <v>5</v>
      </c>
      <c r="B8" s="11" t="s">
        <v>6</v>
      </c>
      <c r="C8" s="12">
        <v>-9300000</v>
      </c>
      <c r="D8" s="13">
        <v>-3256000</v>
      </c>
      <c r="E8" s="12">
        <v>0</v>
      </c>
      <c r="F8" s="8"/>
      <c r="G8" s="8"/>
      <c r="H8" s="12">
        <v>0</v>
      </c>
    </row>
    <row r="9" spans="1:8" ht="50.25" customHeight="1">
      <c r="A9" s="25" t="s">
        <v>15</v>
      </c>
      <c r="B9" s="14" t="s">
        <v>11</v>
      </c>
      <c r="C9" s="13">
        <v>16517178</v>
      </c>
      <c r="D9" s="13">
        <f>E9-C9</f>
        <v>-14736143.82</v>
      </c>
      <c r="E9" s="13">
        <v>1781034.18</v>
      </c>
      <c r="F9" s="8"/>
      <c r="G9" s="8"/>
      <c r="H9" s="13"/>
    </row>
    <row r="10" spans="1:8" ht="62.25" customHeight="1">
      <c r="A10" s="31" t="s">
        <v>8</v>
      </c>
      <c r="B10" s="32" t="s">
        <v>9</v>
      </c>
      <c r="C10" s="13"/>
      <c r="D10" s="16"/>
      <c r="E10" s="13">
        <v>15000000</v>
      </c>
      <c r="F10" s="8"/>
      <c r="G10" s="8"/>
      <c r="H10" s="13">
        <v>15000000</v>
      </c>
    </row>
    <row r="11" spans="1:8" ht="63.75" customHeight="1" hidden="1">
      <c r="A11" s="31" t="s">
        <v>17</v>
      </c>
      <c r="B11" s="34" t="s">
        <v>18</v>
      </c>
      <c r="C11" s="13"/>
      <c r="D11" s="16"/>
      <c r="E11" s="13"/>
      <c r="F11" s="8"/>
      <c r="G11" s="8"/>
      <c r="H11" s="13"/>
    </row>
    <row r="12" spans="1:8" ht="30.75" customHeight="1">
      <c r="A12" s="26" t="s">
        <v>4</v>
      </c>
      <c r="B12" s="15" t="s">
        <v>16</v>
      </c>
      <c r="C12" s="13">
        <f>C13+C14</f>
        <v>2000000</v>
      </c>
      <c r="D12" s="16">
        <f>D14-D13</f>
        <v>582218745.44</v>
      </c>
      <c r="E12" s="13">
        <f>E13+E14</f>
        <v>10554372.819999993</v>
      </c>
      <c r="F12" s="17">
        <v>4087556.44</v>
      </c>
      <c r="G12" s="18">
        <f>E12-F12</f>
        <v>6466816.379999993</v>
      </c>
      <c r="H12" s="13">
        <f>H13+H14</f>
        <v>-10781238.379999995</v>
      </c>
    </row>
    <row r="13" spans="1:8" ht="34.5" customHeight="1">
      <c r="A13" s="26" t="s">
        <v>13</v>
      </c>
      <c r="B13" s="19" t="s">
        <v>12</v>
      </c>
      <c r="C13" s="16">
        <v>-155549696</v>
      </c>
      <c r="D13" s="13">
        <f>E13-C13</f>
        <v>-286832186.31</v>
      </c>
      <c r="E13" s="16">
        <v>-442381882.31</v>
      </c>
      <c r="F13" s="30"/>
      <c r="G13" s="30"/>
      <c r="H13" s="35">
        <v>-410181251.29</v>
      </c>
    </row>
    <row r="14" spans="1:8" ht="34.5" customHeight="1">
      <c r="A14" s="27" t="s">
        <v>14</v>
      </c>
      <c r="B14" s="20" t="s">
        <v>10</v>
      </c>
      <c r="C14" s="16">
        <v>157549696</v>
      </c>
      <c r="D14" s="16">
        <f>E14-C14</f>
        <v>295386559.13</v>
      </c>
      <c r="E14" s="13">
        <v>452936255.13</v>
      </c>
      <c r="F14" s="30"/>
      <c r="G14" s="30"/>
      <c r="H14" s="35">
        <v>399400012.91</v>
      </c>
    </row>
    <row r="15" spans="1:8" ht="33.75" customHeight="1">
      <c r="A15" s="36" t="s">
        <v>19</v>
      </c>
      <c r="B15" s="36"/>
      <c r="C15" s="21">
        <f>C12+C9+C8</f>
        <v>9217178</v>
      </c>
      <c r="D15" s="21">
        <f>D12+D9+D8</f>
        <v>564226601.62</v>
      </c>
      <c r="E15" s="21">
        <f>E12+E10+E9+E8+E11</f>
        <v>27335406.999999993</v>
      </c>
      <c r="F15" s="22"/>
      <c r="G15" s="23"/>
      <c r="H15" s="21">
        <f>H12+H10+H9+H8+H11</f>
        <v>4218761.620000005</v>
      </c>
    </row>
    <row r="16" ht="15.75" customHeight="1"/>
    <row r="17" ht="27.75" customHeight="1">
      <c r="B17" s="33"/>
    </row>
    <row r="18" ht="11.25" customHeight="1"/>
  </sheetData>
  <sheetProtection/>
  <mergeCells count="2">
    <mergeCell ref="A15:B15"/>
    <mergeCell ref="A5:H5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2016-08-25T06:41:25Z</cp:lastPrinted>
  <dcterms:created xsi:type="dcterms:W3CDTF">2004-10-12T12:01:32Z</dcterms:created>
  <dcterms:modified xsi:type="dcterms:W3CDTF">2017-07-25T10:27:36Z</dcterms:modified>
  <cp:category/>
  <cp:version/>
  <cp:contentType/>
  <cp:contentStatus/>
</cp:coreProperties>
</file>