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<sst xmlns="http://schemas.openxmlformats.org/spreadsheetml/2006/main" count="54" uniqueCount="26">
  <si>
    <t xml:space="preserve">ПОДПРОГРАММА №1 </t>
  </si>
  <si>
    <t>ПАСПОРТ</t>
  </si>
  <si>
    <t>Объемы и источники финансирования</t>
  </si>
  <si>
    <t>годы</t>
  </si>
  <si>
    <t xml:space="preserve">всего </t>
  </si>
  <si>
    <t>местный бюджет</t>
  </si>
  <si>
    <t>итого</t>
  </si>
  <si>
    <t xml:space="preserve">ПОДПРОГРАММА №2 </t>
  </si>
  <si>
    <t xml:space="preserve">ПОДПРОГРАММА №3 </t>
  </si>
  <si>
    <t xml:space="preserve">ПОДПРОГРАММА №4 </t>
  </si>
  <si>
    <r>
      <t xml:space="preserve">"Организация и проведение мероприятий в сфере искусства и кинематографии </t>
    </r>
    <r>
      <rPr>
        <sz val="10"/>
        <rFont val="Arial Cyr"/>
        <family val="0"/>
      </rPr>
      <t>муниципального образования городское поселение  "Город Малоярославец"</t>
    </r>
  </si>
  <si>
    <t xml:space="preserve">ПОДПРОГРАММА №5 </t>
  </si>
  <si>
    <r>
      <t xml:space="preserve">"Организация общегородских культурно-массовых мероприятий в  </t>
    </r>
    <r>
      <rPr>
        <sz val="10"/>
        <rFont val="Arial Cyr"/>
        <family val="0"/>
      </rPr>
      <t>муниципальном образовании городское поселение  "Город Малоярославец"</t>
    </r>
  </si>
  <si>
    <t>Приложение №2</t>
  </si>
  <si>
    <t>Объем средств на реализацию подпрограммы 3 составляет                    81  554 тыс.руб., в том числе по годам:</t>
  </si>
  <si>
    <t>Объем средств на реализацию подпрограммы 5 составляет                        4 596  тыс.руб., в том числе по годам:</t>
  </si>
  <si>
    <t>Объем средств на реализацию подпрограммы 2 составляет                    47 571 тыс.руб., в том числе по годам:</t>
  </si>
  <si>
    <t>Объем средств на реализацию подпрограммы 1 составляет                    127 344 тыс.руб., в том числе по годам:</t>
  </si>
  <si>
    <t>"Деятельность учреждений культурно-досугового типа муниципального образования городское поселение  "Город Малоярославец"</t>
  </si>
  <si>
    <t>Объемы финансирования могут уточняться в соответствии с бюджетным законодательством</t>
  </si>
  <si>
    <t>"Развитие музеев муниципального образования городское поселение "Город Малоярославец"</t>
  </si>
  <si>
    <t>"Библиотечное обслуживание муниципального образования городское поселение  "Город Малоярославец"</t>
  </si>
  <si>
    <t>МО ГП "Город Малоярославец"</t>
  </si>
  <si>
    <t xml:space="preserve">         к Постановлению  администрации</t>
  </si>
  <si>
    <t>Объем средств на реализацию подпрограммы 4 составляет                      84 268 тыс.руб., в том числе по годам:</t>
  </si>
  <si>
    <t>о т     21.03.2018                        №253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</si>
</sst>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21.00390625" style="0" customWidth="1"/>
    <col min="2" max="2" width="15.75390625" style="0" customWidth="1"/>
    <col min="3" max="3" width="19.00390625" style="0" customWidth="1"/>
    <col min="4" max="4" width="12.125" style="0" customWidth="1"/>
    <col min="5" max="5" width="9.25390625" style="0" customWidth="1"/>
    <col min="6" max="6" width="13.25390625" style="0" customWidth="1"/>
  </cols>
  <sheetData>
    <row r="1" spans="3:6" ht="12.75">
      <c r="C1" s="65" t="s">
        <v>13</v>
      </c>
      <c r="D1" s="65"/>
      <c r="E1" s="65"/>
      <c r="F1" s="7"/>
    </row>
    <row r="2" spans="2:6" ht="12.75">
      <c r="B2" s="65" t="s">
        <v>23</v>
      </c>
      <c r="C2" s="65"/>
      <c r="D2" s="65"/>
      <c r="E2" s="65"/>
      <c r="F2" s="7"/>
    </row>
    <row r="3" spans="3:5" ht="12.75">
      <c r="C3" s="65" t="s">
        <v>22</v>
      </c>
      <c r="D3" s="65"/>
      <c r="E3" s="65"/>
    </row>
    <row r="4" spans="3:5" ht="12.75">
      <c r="C4" s="69" t="s">
        <v>25</v>
      </c>
      <c r="D4" s="69"/>
      <c r="E4" s="69"/>
    </row>
    <row r="5" ht="13.5" thickBot="1"/>
    <row r="6" spans="1:5" ht="12.75">
      <c r="A6" s="24" t="s">
        <v>0</v>
      </c>
      <c r="B6" s="25"/>
      <c r="C6" s="25"/>
      <c r="D6" s="25"/>
      <c r="E6" s="26"/>
    </row>
    <row r="7" spans="1:5" ht="30" customHeight="1">
      <c r="A7" s="52" t="s">
        <v>20</v>
      </c>
      <c r="B7" s="53"/>
      <c r="C7" s="53"/>
      <c r="D7" s="53"/>
      <c r="E7" s="54"/>
    </row>
    <row r="8" spans="1:5" ht="12.75">
      <c r="A8" s="21" t="s">
        <v>1</v>
      </c>
      <c r="B8" s="13"/>
      <c r="C8" s="13"/>
      <c r="D8" s="13"/>
      <c r="E8" s="14"/>
    </row>
    <row r="9" spans="1:5" ht="28.5" customHeight="1">
      <c r="A9" s="3" t="s">
        <v>2</v>
      </c>
      <c r="B9" s="55" t="s">
        <v>17</v>
      </c>
      <c r="C9" s="56"/>
      <c r="D9" s="56"/>
      <c r="E9" s="57"/>
    </row>
    <row r="10" spans="1:5" ht="19.5" customHeight="1">
      <c r="A10" s="4"/>
      <c r="B10" s="2" t="s">
        <v>3</v>
      </c>
      <c r="C10" s="2" t="s">
        <v>4</v>
      </c>
      <c r="D10" s="27" t="s">
        <v>5</v>
      </c>
      <c r="E10" s="28"/>
    </row>
    <row r="11" spans="1:5" ht="21" customHeight="1">
      <c r="A11" s="4"/>
      <c r="B11" s="2">
        <v>2014</v>
      </c>
      <c r="C11" s="15">
        <v>18525</v>
      </c>
      <c r="D11" s="29">
        <v>18525</v>
      </c>
      <c r="E11" s="30"/>
    </row>
    <row r="12" spans="1:5" ht="17.25" customHeight="1">
      <c r="A12" s="4"/>
      <c r="B12" s="2">
        <v>2015</v>
      </c>
      <c r="C12" s="15">
        <v>17925</v>
      </c>
      <c r="D12" s="29">
        <v>17925</v>
      </c>
      <c r="E12" s="30"/>
    </row>
    <row r="13" spans="1:5" ht="18.75" customHeight="1">
      <c r="A13" s="4"/>
      <c r="B13" s="2">
        <v>2016</v>
      </c>
      <c r="C13" s="15">
        <v>17943</v>
      </c>
      <c r="D13" s="29">
        <v>17943</v>
      </c>
      <c r="E13" s="30"/>
    </row>
    <row r="14" spans="1:5" ht="12.75">
      <c r="A14" s="5"/>
      <c r="B14" s="1">
        <v>2017</v>
      </c>
      <c r="C14" s="6">
        <f>D14+E14</f>
        <v>22965</v>
      </c>
      <c r="D14" s="41">
        <v>22965</v>
      </c>
      <c r="E14" s="42"/>
    </row>
    <row r="15" spans="1:5" ht="12.75">
      <c r="A15" s="5"/>
      <c r="B15" s="1">
        <v>2018</v>
      </c>
      <c r="C15" s="6">
        <f>D15+E15</f>
        <v>17312</v>
      </c>
      <c r="D15" s="41">
        <v>17312</v>
      </c>
      <c r="E15" s="42"/>
    </row>
    <row r="16" spans="1:5" ht="12.75">
      <c r="A16" s="5"/>
      <c r="B16" s="1">
        <v>2019</v>
      </c>
      <c r="C16" s="6">
        <f>D16+E16</f>
        <v>16337</v>
      </c>
      <c r="D16" s="41">
        <v>16337</v>
      </c>
      <c r="E16" s="42"/>
    </row>
    <row r="17" spans="1:5" ht="12.75">
      <c r="A17" s="5"/>
      <c r="B17" s="1">
        <v>2020</v>
      </c>
      <c r="C17" s="6">
        <f>D17+E17</f>
        <v>16337</v>
      </c>
      <c r="D17" s="41">
        <v>16337</v>
      </c>
      <c r="E17" s="42"/>
    </row>
    <row r="18" spans="1:5" ht="12.75">
      <c r="A18" s="12"/>
      <c r="B18" s="8" t="s">
        <v>6</v>
      </c>
      <c r="C18" s="9">
        <f>C11+C12+C13+C14+C15+C16+C17</f>
        <v>127344</v>
      </c>
      <c r="D18" s="35">
        <f>D11+D12+D13+D14+D15+D16+D17</f>
        <v>127344</v>
      </c>
      <c r="E18" s="36"/>
    </row>
    <row r="19" spans="1:5" ht="33.75" customHeight="1" thickBot="1">
      <c r="A19" s="43" t="s">
        <v>19</v>
      </c>
      <c r="B19" s="44"/>
      <c r="C19" s="44"/>
      <c r="D19" s="44"/>
      <c r="E19" s="45"/>
    </row>
    <row r="20" ht="18.75" customHeight="1" thickBot="1"/>
    <row r="21" ht="13.5" hidden="1" thickBot="1"/>
    <row r="22" spans="1:5" ht="12.75">
      <c r="A22" s="60" t="s">
        <v>7</v>
      </c>
      <c r="B22" s="61"/>
      <c r="C22" s="61"/>
      <c r="D22" s="61"/>
      <c r="E22" s="62"/>
    </row>
    <row r="23" spans="1:5" ht="28.5" customHeight="1">
      <c r="A23" s="49" t="s">
        <v>21</v>
      </c>
      <c r="B23" s="50"/>
      <c r="C23" s="50"/>
      <c r="D23" s="50"/>
      <c r="E23" s="51"/>
    </row>
    <row r="24" spans="1:5" ht="12.75">
      <c r="A24" s="46" t="s">
        <v>1</v>
      </c>
      <c r="B24" s="47"/>
      <c r="C24" s="47"/>
      <c r="D24" s="47"/>
      <c r="E24" s="48"/>
    </row>
    <row r="25" spans="1:5" ht="25.5">
      <c r="A25" s="11" t="s">
        <v>2</v>
      </c>
      <c r="B25" s="22" t="s">
        <v>16</v>
      </c>
      <c r="C25" s="22"/>
      <c r="D25" s="22"/>
      <c r="E25" s="23"/>
    </row>
    <row r="26" spans="1:5" ht="25.5" customHeight="1">
      <c r="A26" s="11"/>
      <c r="B26" s="2" t="s">
        <v>3</v>
      </c>
      <c r="C26" s="2" t="s">
        <v>4</v>
      </c>
      <c r="D26" s="58" t="s">
        <v>5</v>
      </c>
      <c r="E26" s="59"/>
    </row>
    <row r="27" spans="1:5" ht="12.75">
      <c r="A27" s="11"/>
      <c r="B27" s="2">
        <v>2014</v>
      </c>
      <c r="C27" s="15">
        <f aca="true" t="shared" si="0" ref="C27:C34">D27</f>
        <v>7426</v>
      </c>
      <c r="D27" s="37">
        <v>7426</v>
      </c>
      <c r="E27" s="38"/>
    </row>
    <row r="28" spans="1:5" ht="12.75">
      <c r="A28" s="11"/>
      <c r="B28" s="2">
        <v>2015</v>
      </c>
      <c r="C28" s="15">
        <f t="shared" si="0"/>
        <v>6212</v>
      </c>
      <c r="D28" s="37">
        <v>6212</v>
      </c>
      <c r="E28" s="38"/>
    </row>
    <row r="29" spans="1:5" ht="12.75">
      <c r="A29" s="11"/>
      <c r="B29" s="2">
        <v>2016</v>
      </c>
      <c r="C29" s="15">
        <f t="shared" si="0"/>
        <v>6133</v>
      </c>
      <c r="D29" s="37">
        <v>6133</v>
      </c>
      <c r="E29" s="38"/>
    </row>
    <row r="30" spans="1:5" ht="12.75">
      <c r="A30" s="10"/>
      <c r="B30" s="1">
        <v>2017</v>
      </c>
      <c r="C30" s="6">
        <f t="shared" si="0"/>
        <v>7517</v>
      </c>
      <c r="D30" s="39">
        <v>7517</v>
      </c>
      <c r="E30" s="40"/>
    </row>
    <row r="31" spans="1:5" ht="12.75">
      <c r="A31" s="10"/>
      <c r="B31" s="1">
        <v>2018</v>
      </c>
      <c r="C31" s="6">
        <f t="shared" si="0"/>
        <v>6761</v>
      </c>
      <c r="D31" s="39">
        <v>6761</v>
      </c>
      <c r="E31" s="40"/>
    </row>
    <row r="32" spans="1:5" ht="12.75">
      <c r="A32" s="10"/>
      <c r="B32" s="1">
        <v>2019</v>
      </c>
      <c r="C32" s="6">
        <f t="shared" si="0"/>
        <v>6761</v>
      </c>
      <c r="D32" s="39">
        <v>6761</v>
      </c>
      <c r="E32" s="40"/>
    </row>
    <row r="33" spans="1:5" ht="12.75">
      <c r="A33" s="10"/>
      <c r="B33" s="1">
        <v>2020</v>
      </c>
      <c r="C33" s="6">
        <f t="shared" si="0"/>
        <v>6761</v>
      </c>
      <c r="D33" s="39">
        <v>6761</v>
      </c>
      <c r="E33" s="40"/>
    </row>
    <row r="34" spans="1:5" ht="12.75">
      <c r="A34" s="10"/>
      <c r="B34" s="8" t="s">
        <v>6</v>
      </c>
      <c r="C34" s="9">
        <f t="shared" si="0"/>
        <v>47571</v>
      </c>
      <c r="D34" s="71">
        <f>D27+D28+D29+D30+D31+D32+D33</f>
        <v>47571</v>
      </c>
      <c r="E34" s="72"/>
    </row>
    <row r="35" spans="1:10" ht="30.75" customHeight="1" thickBot="1">
      <c r="A35" s="66" t="s">
        <v>19</v>
      </c>
      <c r="B35" s="67"/>
      <c r="C35" s="67"/>
      <c r="D35" s="67"/>
      <c r="E35" s="68"/>
      <c r="F35" s="70"/>
      <c r="G35" s="70"/>
      <c r="H35" s="70"/>
      <c r="I35" s="70"/>
      <c r="J35" s="70"/>
    </row>
    <row r="36" ht="13.5" thickBot="1"/>
    <row r="37" ht="13.5" hidden="1" thickBot="1"/>
    <row r="38" spans="1:5" ht="12.75">
      <c r="A38" s="24" t="s">
        <v>8</v>
      </c>
      <c r="B38" s="25"/>
      <c r="C38" s="25"/>
      <c r="D38" s="25"/>
      <c r="E38" s="26"/>
    </row>
    <row r="39" spans="1:5" ht="27.75" customHeight="1">
      <c r="A39" s="18" t="s">
        <v>18</v>
      </c>
      <c r="B39" s="63"/>
      <c r="C39" s="63"/>
      <c r="D39" s="63"/>
      <c r="E39" s="64"/>
    </row>
    <row r="40" spans="1:5" ht="12.75">
      <c r="A40" s="21" t="s">
        <v>1</v>
      </c>
      <c r="B40" s="13"/>
      <c r="C40" s="13"/>
      <c r="D40" s="13"/>
      <c r="E40" s="14"/>
    </row>
    <row r="41" spans="1:5" ht="25.5">
      <c r="A41" s="3" t="s">
        <v>2</v>
      </c>
      <c r="B41" s="22" t="s">
        <v>14</v>
      </c>
      <c r="C41" s="22"/>
      <c r="D41" s="22"/>
      <c r="E41" s="23"/>
    </row>
    <row r="42" spans="1:5" ht="25.5" customHeight="1">
      <c r="A42" s="4"/>
      <c r="B42" s="2" t="s">
        <v>3</v>
      </c>
      <c r="C42" s="2" t="s">
        <v>4</v>
      </c>
      <c r="D42" s="27" t="s">
        <v>5</v>
      </c>
      <c r="E42" s="28"/>
    </row>
    <row r="43" spans="1:5" ht="12.75">
      <c r="A43" s="4"/>
      <c r="B43" s="2">
        <v>2014</v>
      </c>
      <c r="C43" s="16">
        <f>D43</f>
        <v>12322</v>
      </c>
      <c r="D43" s="31">
        <v>12322</v>
      </c>
      <c r="E43" s="32"/>
    </row>
    <row r="44" spans="1:5" ht="12.75">
      <c r="A44" s="4"/>
      <c r="B44" s="2">
        <v>2015</v>
      </c>
      <c r="C44" s="16">
        <f aca="true" t="shared" si="1" ref="C44:C50">D44</f>
        <v>11397</v>
      </c>
      <c r="D44" s="31">
        <v>11397</v>
      </c>
      <c r="E44" s="32"/>
    </row>
    <row r="45" spans="1:5" ht="12.75">
      <c r="A45" s="4"/>
      <c r="B45" s="2">
        <v>2016</v>
      </c>
      <c r="C45" s="16">
        <f t="shared" si="1"/>
        <v>10612</v>
      </c>
      <c r="D45" s="31">
        <v>10612</v>
      </c>
      <c r="E45" s="32"/>
    </row>
    <row r="46" spans="1:5" ht="12.75">
      <c r="A46" s="5"/>
      <c r="B46" s="1">
        <v>2017</v>
      </c>
      <c r="C46" s="16">
        <f t="shared" si="1"/>
        <v>13137</v>
      </c>
      <c r="D46" s="33">
        <v>13137</v>
      </c>
      <c r="E46" s="34"/>
    </row>
    <row r="47" spans="1:5" ht="12.75">
      <c r="A47" s="5"/>
      <c r="B47" s="1">
        <v>2018</v>
      </c>
      <c r="C47" s="16">
        <f t="shared" si="1"/>
        <v>11362</v>
      </c>
      <c r="D47" s="33">
        <v>11362</v>
      </c>
      <c r="E47" s="34"/>
    </row>
    <row r="48" spans="1:5" ht="12.75">
      <c r="A48" s="5"/>
      <c r="B48" s="1">
        <v>2019</v>
      </c>
      <c r="C48" s="16">
        <f t="shared" si="1"/>
        <v>11362</v>
      </c>
      <c r="D48" s="33">
        <v>11362</v>
      </c>
      <c r="E48" s="34"/>
    </row>
    <row r="49" spans="1:5" ht="12.75">
      <c r="A49" s="5"/>
      <c r="B49" s="1">
        <v>2020</v>
      </c>
      <c r="C49" s="16">
        <f t="shared" si="1"/>
        <v>11362</v>
      </c>
      <c r="D49" s="33">
        <v>11362</v>
      </c>
      <c r="E49" s="34"/>
    </row>
    <row r="50" spans="1:5" ht="12.75">
      <c r="A50" s="12"/>
      <c r="B50" s="8" t="s">
        <v>6</v>
      </c>
      <c r="C50" s="17">
        <f t="shared" si="1"/>
        <v>81554</v>
      </c>
      <c r="D50" s="35">
        <f>D43+D44+D45+D46+D47+D48+D49</f>
        <v>81554</v>
      </c>
      <c r="E50" s="36"/>
    </row>
    <row r="51" spans="1:5" ht="33" customHeight="1" thickBot="1">
      <c r="A51" s="66" t="s">
        <v>19</v>
      </c>
      <c r="B51" s="67"/>
      <c r="C51" s="67"/>
      <c r="D51" s="67"/>
      <c r="E51" s="68"/>
    </row>
    <row r="52" ht="13.5" thickBot="1"/>
    <row r="53" ht="13.5" hidden="1" thickBot="1"/>
    <row r="54" spans="1:5" ht="12.75">
      <c r="A54" s="24" t="s">
        <v>9</v>
      </c>
      <c r="B54" s="25"/>
      <c r="C54" s="25"/>
      <c r="D54" s="25"/>
      <c r="E54" s="26"/>
    </row>
    <row r="55" spans="1:5" ht="12.75">
      <c r="A55" s="18" t="s">
        <v>10</v>
      </c>
      <c r="B55" s="19"/>
      <c r="C55" s="19"/>
      <c r="D55" s="19"/>
      <c r="E55" s="20"/>
    </row>
    <row r="56" spans="1:5" ht="12.75">
      <c r="A56" s="21" t="s">
        <v>1</v>
      </c>
      <c r="B56" s="13"/>
      <c r="C56" s="13"/>
      <c r="D56" s="13"/>
      <c r="E56" s="14"/>
    </row>
    <row r="57" spans="1:5" ht="25.5">
      <c r="A57" s="3" t="s">
        <v>2</v>
      </c>
      <c r="B57" s="22" t="s">
        <v>24</v>
      </c>
      <c r="C57" s="22"/>
      <c r="D57" s="22"/>
      <c r="E57" s="23"/>
    </row>
    <row r="58" spans="1:5" ht="25.5" customHeight="1">
      <c r="A58" s="4"/>
      <c r="B58" s="2" t="s">
        <v>3</v>
      </c>
      <c r="C58" s="2" t="s">
        <v>4</v>
      </c>
      <c r="D58" s="27" t="s">
        <v>5</v>
      </c>
      <c r="E58" s="28"/>
    </row>
    <row r="59" spans="1:5" ht="12.75">
      <c r="A59" s="4"/>
      <c r="B59" s="2">
        <v>2014</v>
      </c>
      <c r="C59" s="15">
        <v>10318</v>
      </c>
      <c r="D59" s="29">
        <v>10318</v>
      </c>
      <c r="E59" s="30"/>
    </row>
    <row r="60" spans="1:5" ht="12.75">
      <c r="A60" s="4"/>
      <c r="B60" s="2">
        <v>2015</v>
      </c>
      <c r="C60" s="15">
        <v>9378</v>
      </c>
      <c r="D60" s="29">
        <v>9378</v>
      </c>
      <c r="E60" s="30"/>
    </row>
    <row r="61" spans="1:5" ht="12.75">
      <c r="A61" s="4"/>
      <c r="B61" s="2">
        <v>2016</v>
      </c>
      <c r="C61" s="15">
        <v>12032</v>
      </c>
      <c r="D61" s="29">
        <v>12032</v>
      </c>
      <c r="E61" s="30"/>
    </row>
    <row r="62" spans="1:5" ht="12.75">
      <c r="A62" s="5"/>
      <c r="B62" s="1">
        <v>2017</v>
      </c>
      <c r="C62" s="6">
        <v>13906</v>
      </c>
      <c r="D62" s="41">
        <v>130906</v>
      </c>
      <c r="E62" s="42"/>
    </row>
    <row r="63" spans="1:5" ht="12.75">
      <c r="A63" s="5"/>
      <c r="B63" s="1">
        <v>2018</v>
      </c>
      <c r="C63" s="6">
        <f>D63</f>
        <v>12878</v>
      </c>
      <c r="D63" s="41">
        <v>12878</v>
      </c>
      <c r="E63" s="42"/>
    </row>
    <row r="64" spans="1:5" ht="12.75">
      <c r="A64" s="5"/>
      <c r="B64" s="1">
        <v>2019</v>
      </c>
      <c r="C64" s="6">
        <f>D64+E64</f>
        <v>12878</v>
      </c>
      <c r="D64" s="41">
        <v>12878</v>
      </c>
      <c r="E64" s="42"/>
    </row>
    <row r="65" spans="1:5" ht="12.75">
      <c r="A65" s="5"/>
      <c r="B65" s="1">
        <v>2020</v>
      </c>
      <c r="C65" s="6">
        <f>D65+E65</f>
        <v>12878</v>
      </c>
      <c r="D65" s="41">
        <v>12878</v>
      </c>
      <c r="E65" s="42"/>
    </row>
    <row r="66" spans="1:5" ht="12.75">
      <c r="A66" s="12"/>
      <c r="B66" s="8" t="s">
        <v>6</v>
      </c>
      <c r="C66" s="9">
        <f>C59+C60+C61+C62+C63+C64+C65</f>
        <v>84268</v>
      </c>
      <c r="D66" s="35">
        <v>84268</v>
      </c>
      <c r="E66" s="36"/>
    </row>
    <row r="67" spans="1:5" ht="34.5" customHeight="1" thickBot="1">
      <c r="A67" s="43" t="s">
        <v>19</v>
      </c>
      <c r="B67" s="44"/>
      <c r="C67" s="44"/>
      <c r="D67" s="44"/>
      <c r="E67" s="45"/>
    </row>
    <row r="68" ht="13.5" thickBot="1"/>
    <row r="69" spans="1:5" ht="12.75">
      <c r="A69" s="24" t="s">
        <v>11</v>
      </c>
      <c r="B69" s="25"/>
      <c r="C69" s="25"/>
      <c r="D69" s="25"/>
      <c r="E69" s="26"/>
    </row>
    <row r="70" spans="1:5" ht="28.5" customHeight="1">
      <c r="A70" s="18" t="s">
        <v>12</v>
      </c>
      <c r="B70" s="19"/>
      <c r="C70" s="19"/>
      <c r="D70" s="19"/>
      <c r="E70" s="20"/>
    </row>
    <row r="71" spans="1:5" ht="12.75">
      <c r="A71" s="21" t="s">
        <v>1</v>
      </c>
      <c r="B71" s="13"/>
      <c r="C71" s="13"/>
      <c r="D71" s="13"/>
      <c r="E71" s="14"/>
    </row>
    <row r="72" spans="1:5" ht="25.5">
      <c r="A72" s="3" t="s">
        <v>2</v>
      </c>
      <c r="B72" s="22" t="s">
        <v>15</v>
      </c>
      <c r="C72" s="22"/>
      <c r="D72" s="22"/>
      <c r="E72" s="23"/>
    </row>
    <row r="73" spans="1:5" ht="25.5" customHeight="1">
      <c r="A73" s="4"/>
      <c r="B73" s="2" t="s">
        <v>3</v>
      </c>
      <c r="C73" s="2" t="s">
        <v>4</v>
      </c>
      <c r="D73" s="27" t="s">
        <v>5</v>
      </c>
      <c r="E73" s="28"/>
    </row>
    <row r="74" spans="1:5" ht="12.75">
      <c r="A74" s="4"/>
      <c r="B74" s="2">
        <v>2014</v>
      </c>
      <c r="C74" s="2">
        <f>D74</f>
        <v>841</v>
      </c>
      <c r="D74" s="27">
        <v>841</v>
      </c>
      <c r="E74" s="28"/>
    </row>
    <row r="75" spans="1:5" ht="12.75">
      <c r="A75" s="4"/>
      <c r="B75" s="2">
        <v>2015</v>
      </c>
      <c r="C75" s="2">
        <f aca="true" t="shared" si="2" ref="C75:C80">D75</f>
        <v>630</v>
      </c>
      <c r="D75" s="27">
        <v>630</v>
      </c>
      <c r="E75" s="28"/>
    </row>
    <row r="76" spans="1:5" ht="12.75">
      <c r="A76" s="4"/>
      <c r="B76" s="2">
        <v>2016</v>
      </c>
      <c r="C76" s="2">
        <f t="shared" si="2"/>
        <v>573</v>
      </c>
      <c r="D76" s="27">
        <v>573</v>
      </c>
      <c r="E76" s="28"/>
    </row>
    <row r="77" spans="1:5" ht="12.75">
      <c r="A77" s="5"/>
      <c r="B77" s="1">
        <v>2017</v>
      </c>
      <c r="C77" s="2">
        <f t="shared" si="2"/>
        <v>632</v>
      </c>
      <c r="D77" s="41">
        <v>632</v>
      </c>
      <c r="E77" s="42"/>
    </row>
    <row r="78" spans="1:5" ht="12.75">
      <c r="A78" s="5"/>
      <c r="B78" s="1">
        <v>2018</v>
      </c>
      <c r="C78" s="2">
        <f t="shared" si="2"/>
        <v>640</v>
      </c>
      <c r="D78" s="41">
        <v>640</v>
      </c>
      <c r="E78" s="42"/>
    </row>
    <row r="79" spans="1:5" ht="12.75">
      <c r="A79" s="5"/>
      <c r="B79" s="1">
        <v>2019</v>
      </c>
      <c r="C79" s="2">
        <f t="shared" si="2"/>
        <v>640</v>
      </c>
      <c r="D79" s="41">
        <v>640</v>
      </c>
      <c r="E79" s="42"/>
    </row>
    <row r="80" spans="1:5" ht="12.75">
      <c r="A80" s="5"/>
      <c r="B80" s="1">
        <v>2020</v>
      </c>
      <c r="C80" s="2">
        <f t="shared" si="2"/>
        <v>640</v>
      </c>
      <c r="D80" s="41">
        <v>640</v>
      </c>
      <c r="E80" s="42"/>
    </row>
    <row r="81" spans="1:5" ht="12.75">
      <c r="A81" s="12"/>
      <c r="B81" s="8" t="s">
        <v>6</v>
      </c>
      <c r="C81" s="9">
        <f>C74+C75+C76+C77+C78+C79+C80</f>
        <v>4596</v>
      </c>
      <c r="D81" s="35">
        <f>D74+D75+D76+D77+D78+D79+D80</f>
        <v>4596</v>
      </c>
      <c r="E81" s="36"/>
    </row>
    <row r="82" spans="1:5" ht="34.5" customHeight="1" thickBot="1">
      <c r="A82" s="43" t="s">
        <v>19</v>
      </c>
      <c r="B82" s="44"/>
      <c r="C82" s="44"/>
      <c r="D82" s="44"/>
      <c r="E82" s="45"/>
    </row>
  </sheetData>
  <mergeCells count="75">
    <mergeCell ref="C1:E1"/>
    <mergeCell ref="C4:E4"/>
    <mergeCell ref="F35:J35"/>
    <mergeCell ref="A67:E67"/>
    <mergeCell ref="D61:E61"/>
    <mergeCell ref="D62:E62"/>
    <mergeCell ref="D63:E63"/>
    <mergeCell ref="D64:E64"/>
    <mergeCell ref="D33:E33"/>
    <mergeCell ref="D34:E34"/>
    <mergeCell ref="A82:E82"/>
    <mergeCell ref="B2:E2"/>
    <mergeCell ref="C3:E3"/>
    <mergeCell ref="D79:E79"/>
    <mergeCell ref="D80:E80"/>
    <mergeCell ref="D81:E81"/>
    <mergeCell ref="A35:E35"/>
    <mergeCell ref="A51:E51"/>
    <mergeCell ref="D75:E75"/>
    <mergeCell ref="D76:E76"/>
    <mergeCell ref="D77:E77"/>
    <mergeCell ref="D78:E78"/>
    <mergeCell ref="D65:E65"/>
    <mergeCell ref="D66:E66"/>
    <mergeCell ref="D73:E73"/>
    <mergeCell ref="D74:E74"/>
    <mergeCell ref="A70:E70"/>
    <mergeCell ref="A71:E71"/>
    <mergeCell ref="B72:E72"/>
    <mergeCell ref="D42:E42"/>
    <mergeCell ref="D43:E43"/>
    <mergeCell ref="A39:E39"/>
    <mergeCell ref="A40:E40"/>
    <mergeCell ref="B41:E41"/>
    <mergeCell ref="D26:E26"/>
    <mergeCell ref="D16:E16"/>
    <mergeCell ref="D17:E17"/>
    <mergeCell ref="D18:E18"/>
    <mergeCell ref="A22:E22"/>
    <mergeCell ref="B25:E25"/>
    <mergeCell ref="A7:E7"/>
    <mergeCell ref="B9:E9"/>
    <mergeCell ref="A8:E8"/>
    <mergeCell ref="A6:E6"/>
    <mergeCell ref="D10:E10"/>
    <mergeCell ref="D11:E11"/>
    <mergeCell ref="D12:E12"/>
    <mergeCell ref="D13:E13"/>
    <mergeCell ref="D14:E14"/>
    <mergeCell ref="D15:E15"/>
    <mergeCell ref="A19:E19"/>
    <mergeCell ref="A24:E24"/>
    <mergeCell ref="A23:E23"/>
    <mergeCell ref="A38:E38"/>
    <mergeCell ref="D27:E27"/>
    <mergeCell ref="D28:E28"/>
    <mergeCell ref="D29:E29"/>
    <mergeCell ref="D30:E30"/>
    <mergeCell ref="D31:E31"/>
    <mergeCell ref="D32:E32"/>
    <mergeCell ref="A54:E54"/>
    <mergeCell ref="D44:E44"/>
    <mergeCell ref="D45:E45"/>
    <mergeCell ref="D46:E46"/>
    <mergeCell ref="D47:E47"/>
    <mergeCell ref="D48:E48"/>
    <mergeCell ref="D49:E49"/>
    <mergeCell ref="D50:E50"/>
    <mergeCell ref="A55:E55"/>
    <mergeCell ref="A56:E56"/>
    <mergeCell ref="B57:E57"/>
    <mergeCell ref="A69:E69"/>
    <mergeCell ref="D58:E58"/>
    <mergeCell ref="D59:E59"/>
    <mergeCell ref="D60:E60"/>
  </mergeCells>
  <printOptions/>
  <pageMargins left="1.1811023622047245" right="0.5905511811023623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2018-03-15T05:32:40Z</cp:lastPrinted>
  <dcterms:created xsi:type="dcterms:W3CDTF">2016-02-19T07:30:42Z</dcterms:created>
  <dcterms:modified xsi:type="dcterms:W3CDTF">2018-03-21T07:47:23Z</dcterms:modified>
  <cp:category/>
  <cp:version/>
  <cp:contentType/>
  <cp:contentStatus/>
</cp:coreProperties>
</file>