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<sst xmlns="http://schemas.openxmlformats.org/spreadsheetml/2006/main" count="33" uniqueCount="32">
  <si>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</si>
  <si>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</si>
  <si>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</si>
  <si>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</si>
  <si>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</si>
  <si>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</si>
  <si>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</si>
  <si>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Наименование вида межбюджетных трансфертов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</si>
  <si>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</si>
  <si>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>Глава муниципального образования                                                О.А.Жукова</t>
  </si>
  <si>
    <t>Поправки                                ( + - )</t>
  </si>
  <si>
    <t>Приложение № 3</t>
  </si>
  <si>
    <t xml:space="preserve"> "Город Малоярославец" на 2017 год и   </t>
  </si>
  <si>
    <t xml:space="preserve">на плановый период 2018 и 2019 годов"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</si>
  <si>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2017 ГОД</t>
  </si>
  <si>
    <t>250 2 02 15001 13 0000 151                                       (район)</t>
  </si>
  <si>
    <t>250 2 02 20302 13 0002 151                                             096020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</si>
  <si>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( 2015 год)</t>
  </si>
  <si>
    <t>250 2 02 15001 13 0000 151                002200                               (район)</t>
  </si>
  <si>
    <t>250 2 02 40014 13 0000 151                                                        район</t>
  </si>
  <si>
    <t>250 2 02 29999 13 0286 151                 891100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</si>
  <si>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</si>
  <si>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250 2 02 45160 13 0000 151                                                          район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</si>
  <si>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хозяйства, из бюджетов муниципальных образований)</t>
  </si>
  <si>
    <t>250 2 19 60010 13 6476 151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</si>
  <si>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</si>
  <si>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Дотации  бюджетам городских поселений на выравнивание бюджетной обеспеченности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</si>
  <si>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организацию и проведению военно-исторического фестиваля "День Малоярославецкого сражения" торжественных мероприятий в городе Малоярославец, в том числе реконструкции эпизодов Малоярославецкого сражения)</t>
  </si>
  <si>
    <t>250 2 02 49999 13 0465 151 005300</t>
  </si>
  <si>
    <t xml:space="preserve">Утверждено на 2017 год  </t>
  </si>
  <si>
    <t xml:space="preserve">Уточненнй план  на 2017 год  </t>
  </si>
  <si>
    <t xml:space="preserve">             от 18 мая 2017 года №189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</si>
</sst>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30" zoomScaleNormal="130" zoomScalePageLayoutView="0" workbookViewId="0" topLeftCell="A1">
      <selection activeCell="E8" sqref="E8"/>
    </sheetView>
  </sheetViews>
  <sheetFormatPr defaultColWidth="9.00390625" defaultRowHeight="12.75"/>
  <cols>
    <col min="1" max="1" width="19.375" style="0" customWidth="1"/>
    <col min="2" max="2" width="39.875" style="0" customWidth="1"/>
    <col min="3" max="3" width="13.375" style="0" customWidth="1"/>
    <col min="4" max="4" width="13.25390625" style="0" customWidth="1"/>
    <col min="5" max="5" width="13.375" style="0" customWidth="1"/>
    <col min="6" max="6" width="40.125" style="0" customWidth="1"/>
    <col min="7" max="7" width="15.625" style="0" customWidth="1"/>
  </cols>
  <sheetData>
    <row r="1" spans="1:5" ht="12.75">
      <c r="A1" s="4"/>
      <c r="B1" s="4"/>
      <c r="C1" s="11"/>
      <c r="D1" s="4"/>
      <c r="E1" s="25" t="s">
        <v>11</v>
      </c>
    </row>
    <row r="2" spans="1:5" ht="12.75">
      <c r="A2" s="4"/>
      <c r="B2" s="4"/>
      <c r="C2" s="11"/>
      <c r="D2" s="4"/>
      <c r="E2" s="25" t="s">
        <v>3</v>
      </c>
    </row>
    <row r="3" spans="1:5" ht="12.75">
      <c r="A3" s="4"/>
      <c r="B3" s="4"/>
      <c r="C3" s="11"/>
      <c r="D3" s="4"/>
      <c r="E3" s="25" t="s">
        <v>4</v>
      </c>
    </row>
    <row r="4" spans="1:5" ht="12.75">
      <c r="A4" s="4"/>
      <c r="B4" s="4"/>
      <c r="C4" s="11"/>
      <c r="D4" s="4"/>
      <c r="E4" s="25" t="s">
        <v>5</v>
      </c>
    </row>
    <row r="5" spans="1:5" ht="12.75">
      <c r="A5" s="4"/>
      <c r="B5" s="14"/>
      <c r="C5" s="11"/>
      <c r="D5" s="4"/>
      <c r="E5" s="25" t="s">
        <v>6</v>
      </c>
    </row>
    <row r="6" spans="1:5" ht="12.75">
      <c r="A6" s="4"/>
      <c r="B6" s="4"/>
      <c r="C6" s="11"/>
      <c r="D6" s="4"/>
      <c r="E6" s="25" t="s">
        <v>12</v>
      </c>
    </row>
    <row r="7" spans="1:5" ht="12.75">
      <c r="A7" s="4"/>
      <c r="B7" s="4"/>
      <c r="C7" s="11"/>
      <c r="D7" s="4"/>
      <c r="E7" s="25" t="s">
        <v>13</v>
      </c>
    </row>
    <row r="8" spans="1:5" ht="20.25" customHeight="1">
      <c r="A8" s="4"/>
      <c r="B8" s="4"/>
      <c r="C8" s="11"/>
      <c r="D8" s="4"/>
      <c r="E8" s="24" t="s">
        <v>31</v>
      </c>
    </row>
    <row r="9" spans="1:5" ht="28.5" customHeight="1">
      <c r="A9" s="15"/>
      <c r="B9" s="15"/>
      <c r="C9" s="12"/>
      <c r="D9" s="15"/>
      <c r="E9" s="13" t="s">
        <v>9</v>
      </c>
    </row>
    <row r="10" spans="1:5" ht="48" customHeight="1">
      <c r="A10" s="36" t="s">
        <v>14</v>
      </c>
      <c r="B10" s="36"/>
      <c r="C10" s="36"/>
      <c r="D10" s="36"/>
      <c r="E10" s="36"/>
    </row>
    <row r="11" spans="1:5" ht="12.75">
      <c r="A11" s="1"/>
      <c r="B11" s="1"/>
      <c r="C11" s="16"/>
      <c r="D11" s="1"/>
      <c r="E11" s="16" t="s">
        <v>2</v>
      </c>
    </row>
    <row r="12" spans="1:5" ht="50.25" customHeight="1">
      <c r="A12" s="6" t="s">
        <v>1</v>
      </c>
      <c r="B12" s="26" t="s">
        <v>7</v>
      </c>
      <c r="C12" s="27" t="s">
        <v>29</v>
      </c>
      <c r="D12" s="27" t="s">
        <v>10</v>
      </c>
      <c r="E12" s="27" t="s">
        <v>30</v>
      </c>
    </row>
    <row r="13" spans="1:7" ht="21" customHeight="1">
      <c r="A13" s="7"/>
      <c r="B13" s="2" t="s">
        <v>0</v>
      </c>
      <c r="C13" s="30">
        <f>C14+C15+C18+C21+C24+C25+C26+C27</f>
        <v>151457816.10999998</v>
      </c>
      <c r="D13" s="30">
        <f>D14+D15+D18+D21+D24+D25+D26+D27</f>
        <v>10350270.560000004</v>
      </c>
      <c r="E13" s="30">
        <f>E14+E15+E18+E21+E24+E25+E26+E27</f>
        <v>161808086.66999996</v>
      </c>
      <c r="G13" s="3"/>
    </row>
    <row r="14" spans="1:5" ht="36.75" customHeight="1">
      <c r="A14" s="19" t="s">
        <v>18</v>
      </c>
      <c r="B14" s="5" t="s">
        <v>26</v>
      </c>
      <c r="C14" s="28">
        <v>19837465</v>
      </c>
      <c r="D14" s="28"/>
      <c r="E14" s="28">
        <f aca="true" t="shared" si="0" ref="E14:E24">C14+D14</f>
        <v>19837465</v>
      </c>
    </row>
    <row r="15" spans="1:5" ht="38.25" customHeight="1">
      <c r="A15" s="19" t="s">
        <v>15</v>
      </c>
      <c r="B15" s="5" t="s">
        <v>26</v>
      </c>
      <c r="C15" s="28">
        <v>4527000</v>
      </c>
      <c r="D15" s="28"/>
      <c r="E15" s="28">
        <f t="shared" si="0"/>
        <v>4527000</v>
      </c>
    </row>
    <row r="16" spans="1:5" ht="74.25" customHeight="1" hidden="1">
      <c r="A16" s="34"/>
      <c r="B16" s="35"/>
      <c r="C16" s="28"/>
      <c r="D16" s="28"/>
      <c r="E16" s="28">
        <f t="shared" si="0"/>
        <v>0</v>
      </c>
    </row>
    <row r="17" spans="1:7" ht="84" customHeight="1" hidden="1">
      <c r="A17" s="17"/>
      <c r="B17" s="9"/>
      <c r="C17" s="28"/>
      <c r="D17" s="28"/>
      <c r="E17" s="28">
        <f t="shared" si="0"/>
        <v>0</v>
      </c>
      <c r="G17" s="3"/>
    </row>
    <row r="18" spans="1:7" ht="47.25" customHeight="1">
      <c r="A18" s="17" t="s">
        <v>16</v>
      </c>
      <c r="B18" s="9" t="s">
        <v>17</v>
      </c>
      <c r="C18" s="28">
        <v>139219881.54</v>
      </c>
      <c r="D18" s="28">
        <f>5842031.32+5454323.44+12618629.72</f>
        <v>23914984.480000004</v>
      </c>
      <c r="E18" s="28">
        <f t="shared" si="0"/>
        <v>163134866.01999998</v>
      </c>
      <c r="G18" s="3"/>
    </row>
    <row r="19" spans="1:5" ht="16.5" customHeight="1" hidden="1">
      <c r="A19" s="17"/>
      <c r="B19" s="10"/>
      <c r="C19" s="29"/>
      <c r="D19" s="29"/>
      <c r="E19" s="28">
        <f t="shared" si="0"/>
        <v>0</v>
      </c>
    </row>
    <row r="20" spans="1:6" ht="33.75" customHeight="1" hidden="1">
      <c r="A20" s="17"/>
      <c r="B20" s="20"/>
      <c r="C20" s="28"/>
      <c r="D20" s="28"/>
      <c r="E20" s="28">
        <f t="shared" si="0"/>
        <v>0</v>
      </c>
      <c r="F20" s="22"/>
    </row>
    <row r="21" spans="1:6" ht="44.25" customHeight="1">
      <c r="A21" s="17" t="s">
        <v>20</v>
      </c>
      <c r="B21" s="5" t="s">
        <v>8</v>
      </c>
      <c r="C21" s="28">
        <v>12454993.57</v>
      </c>
      <c r="D21" s="28"/>
      <c r="E21" s="28">
        <f t="shared" si="0"/>
        <v>12454993.57</v>
      </c>
      <c r="F21" s="23"/>
    </row>
    <row r="22" spans="1:6" ht="28.5" customHeight="1" hidden="1">
      <c r="A22" s="17"/>
      <c r="B22" s="5"/>
      <c r="C22" s="28"/>
      <c r="D22" s="28"/>
      <c r="E22" s="28">
        <f t="shared" si="0"/>
        <v>0</v>
      </c>
      <c r="F22" s="23"/>
    </row>
    <row r="23" spans="1:6" ht="24" customHeight="1" hidden="1">
      <c r="A23" s="17"/>
      <c r="B23" s="10"/>
      <c r="C23" s="28"/>
      <c r="D23" s="28"/>
      <c r="E23" s="28">
        <f t="shared" si="0"/>
        <v>0</v>
      </c>
      <c r="F23" s="23"/>
    </row>
    <row r="24" spans="1:6" ht="125.25" customHeight="1">
      <c r="A24" s="17" t="s">
        <v>19</v>
      </c>
      <c r="B24" s="9" t="s">
        <v>27</v>
      </c>
      <c r="C24" s="28">
        <v>300000</v>
      </c>
      <c r="D24" s="28"/>
      <c r="E24" s="28">
        <f t="shared" si="0"/>
        <v>300000</v>
      </c>
      <c r="F24" s="23"/>
    </row>
    <row r="25" spans="1:6" ht="56.25" customHeight="1">
      <c r="A25" s="17" t="s">
        <v>22</v>
      </c>
      <c r="B25" s="5" t="s">
        <v>21</v>
      </c>
      <c r="C25" s="28">
        <v>19516000</v>
      </c>
      <c r="D25" s="28"/>
      <c r="E25" s="28">
        <f>C25+D25</f>
        <v>19516000</v>
      </c>
      <c r="F25" s="23"/>
    </row>
    <row r="26" spans="1:6" ht="54.75" customHeight="1">
      <c r="A26" s="17" t="s">
        <v>28</v>
      </c>
      <c r="B26" s="9" t="s">
        <v>25</v>
      </c>
      <c r="C26" s="28">
        <v>374980</v>
      </c>
      <c r="D26" s="28"/>
      <c r="E26" s="28">
        <f>C26+D26</f>
        <v>374980</v>
      </c>
      <c r="F26" s="23"/>
    </row>
    <row r="27" spans="1:6" ht="132" customHeight="1">
      <c r="A27" s="17" t="s">
        <v>24</v>
      </c>
      <c r="B27" s="18" t="s">
        <v>23</v>
      </c>
      <c r="C27" s="8">
        <v>-44772504</v>
      </c>
      <c r="D27" s="8">
        <v>-13564713.92</v>
      </c>
      <c r="E27" s="8">
        <f>C27+D27</f>
        <v>-58337217.92</v>
      </c>
      <c r="F27" s="33"/>
    </row>
    <row r="28" spans="1:6" ht="48.75" customHeight="1" hidden="1">
      <c r="A28" s="17"/>
      <c r="B28" s="9"/>
      <c r="C28" s="8"/>
      <c r="D28" s="8"/>
      <c r="E28" s="8"/>
      <c r="F28" s="21"/>
    </row>
    <row r="29" spans="1:6" ht="48.75" customHeight="1" hidden="1">
      <c r="A29" s="17"/>
      <c r="B29" s="9"/>
      <c r="C29" s="8"/>
      <c r="D29" s="8"/>
      <c r="E29" s="8"/>
      <c r="F29" s="21"/>
    </row>
    <row r="30" spans="1:6" ht="37.5" customHeight="1" hidden="1">
      <c r="A30" s="17"/>
      <c r="B30" s="18"/>
      <c r="C30" s="8"/>
      <c r="D30" s="8"/>
      <c r="E30" s="8"/>
      <c r="F30" s="23"/>
    </row>
    <row r="31" spans="1:6" ht="9.75" customHeight="1" hidden="1">
      <c r="A31" s="17"/>
      <c r="B31" s="10"/>
      <c r="C31" s="8"/>
      <c r="D31" s="8"/>
      <c r="E31" s="8"/>
      <c r="F31" s="23"/>
    </row>
    <row r="33" ht="12.75">
      <c r="B33" s="32"/>
    </row>
    <row r="34" ht="12.75">
      <c r="B34" s="31"/>
    </row>
    <row r="35" ht="12.75">
      <c r="B35" s="32"/>
    </row>
    <row r="36" ht="12.75">
      <c r="B36" s="31"/>
    </row>
  </sheetData>
  <sheetProtection/>
  <mergeCells count="1">
    <mergeCell ref="A10:E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2017-04-25T11:29:13Z</cp:lastPrinted>
  <dcterms:created xsi:type="dcterms:W3CDTF">2009-06-03T12:51:09Z</dcterms:created>
  <dcterms:modified xsi:type="dcterms:W3CDTF">2017-05-22T08:20:28Z</dcterms:modified>
  <cp:category/>
  <cp:version/>
  <cp:contentType/>
  <cp:contentStatus/>
</cp:coreProperties>
</file>