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105" windowWidth="12120" windowHeight="62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<sst xmlns="http://schemas.openxmlformats.org/spreadsheetml/2006/main" count="29" uniqueCount="29">
  <si>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</si>
  <si>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</si>
  <si>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</si>
  <si>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</si>
  <si>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</si>
  <si>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</si>
  <si>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</si>
  <si>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</si>
  <si>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</si>
  <si>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</si>
  <si>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</si>
  <si>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</si>
  <si>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</si>
  <si>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</si>
  <si>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</si>
  <si>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</si>
  <si>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</si>
  <si>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</si>
  <si>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</si>
  <si>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</si>
  <si>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</si>
  <si>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</si>
  <si>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</si>
  <si>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</si>
  <si>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2020 год по кодам классификации источников внутреннего финансирования дефицитов бюджетов</t>
  </si>
  <si>
    <t xml:space="preserve">к Решению городской Думы </t>
  </si>
  <si>
    <t>городского поселения</t>
  </si>
  <si>
    <t xml:space="preserve">  "Город Малоярославец"</t>
  </si>
  <si>
    <t xml:space="preserve">от "27" мая 2021  № 80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</si>
</sst>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" xfId="35" applyFont="1" applyFill="1" applyAlignment="1" applyProtection="1">
      <alignment horizontal="right" vertical="center" shrinkToFit="1"/>
      <protection/>
    </xf>
    <xf numFmtId="4" fontId="23" fillId="24" borderId="11" xfId="0" applyNumberFormat="1" applyFont="1" applyFill="1" applyBorder="1" applyAlignment="1">
      <alignment horizontal="right" vertical="center"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30" zoomScaleNormal="130" zoomScalePageLayoutView="0" workbookViewId="0" topLeftCell="A1">
      <selection activeCell="A7" sqref="A7:H7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9.125" style="0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3.5" customHeight="1">
      <c r="A1" s="11"/>
      <c r="B1" s="11"/>
      <c r="C1" s="12"/>
      <c r="D1" s="11"/>
      <c r="E1" s="13"/>
      <c r="F1" s="11"/>
      <c r="G1" s="11"/>
      <c r="H1" s="48" t="s">
        <v>20</v>
      </c>
    </row>
    <row r="2" spans="1:8" ht="13.5" customHeight="1">
      <c r="A2" s="11"/>
      <c r="B2" s="11"/>
      <c r="C2" s="12"/>
      <c r="D2" s="11"/>
      <c r="E2" s="13"/>
      <c r="F2" s="11"/>
      <c r="G2" s="11"/>
      <c r="H2" s="49" t="s">
        <v>25</v>
      </c>
    </row>
    <row r="3" spans="1:8" ht="13.5" customHeight="1">
      <c r="A3" s="14"/>
      <c r="B3" s="11"/>
      <c r="C3" s="13"/>
      <c r="D3" s="11"/>
      <c r="E3" s="13"/>
      <c r="F3" s="11"/>
      <c r="G3" s="11"/>
      <c r="H3" s="49" t="s">
        <v>26</v>
      </c>
    </row>
    <row r="4" spans="1:8" ht="13.5" customHeight="1">
      <c r="A4" s="14"/>
      <c r="B4" s="11"/>
      <c r="C4" s="13"/>
      <c r="D4" s="11"/>
      <c r="E4" s="13"/>
      <c r="F4" s="11"/>
      <c r="G4" s="11"/>
      <c r="H4" s="49" t="s">
        <v>27</v>
      </c>
    </row>
    <row r="5" spans="1:8" ht="13.5" customHeight="1">
      <c r="A5" s="11"/>
      <c r="B5" s="11"/>
      <c r="C5" s="13"/>
      <c r="D5" s="11"/>
      <c r="E5" s="13"/>
      <c r="F5" s="11"/>
      <c r="G5" s="11"/>
      <c r="H5" s="49" t="s">
        <v>28</v>
      </c>
    </row>
    <row r="6" spans="1:8" ht="24.75" customHeight="1" hidden="1">
      <c r="A6" s="11"/>
      <c r="B6" s="11"/>
      <c r="C6" s="13"/>
      <c r="D6" s="11"/>
      <c r="E6" s="13"/>
      <c r="F6" s="11"/>
      <c r="G6" s="11"/>
      <c r="H6" s="10" t="s">
        <v>23</v>
      </c>
    </row>
    <row r="7" spans="1:8" ht="66.75" customHeight="1">
      <c r="A7" s="53" t="s">
        <v>24</v>
      </c>
      <c r="B7" s="53"/>
      <c r="C7" s="53"/>
      <c r="D7" s="53"/>
      <c r="E7" s="53"/>
      <c r="F7" s="53"/>
      <c r="G7" s="53"/>
      <c r="H7" s="53"/>
    </row>
    <row r="8" spans="1:8" ht="12" customHeight="1">
      <c r="A8" s="3"/>
      <c r="B8" s="3"/>
      <c r="C8" s="4"/>
      <c r="D8" s="5"/>
      <c r="E8" s="4"/>
      <c r="F8" s="5"/>
      <c r="G8" s="5"/>
      <c r="H8" s="2" t="s">
        <v>3</v>
      </c>
    </row>
    <row r="9" spans="1:10" ht="42" customHeight="1">
      <c r="A9" s="15" t="s">
        <v>0</v>
      </c>
      <c r="B9" s="16" t="s">
        <v>1</v>
      </c>
      <c r="C9" s="15" t="s">
        <v>7</v>
      </c>
      <c r="D9" s="15" t="s">
        <v>2</v>
      </c>
      <c r="E9" s="15" t="s">
        <v>21</v>
      </c>
      <c r="F9" s="1"/>
      <c r="G9" s="1"/>
      <c r="H9" s="15" t="s">
        <v>22</v>
      </c>
      <c r="J9" s="51"/>
    </row>
    <row r="10" spans="1:8" ht="44.25" customHeight="1" hidden="1">
      <c r="A10" s="6" t="s">
        <v>5</v>
      </c>
      <c r="B10" s="7" t="s">
        <v>6</v>
      </c>
      <c r="C10" s="8">
        <v>-9300000</v>
      </c>
      <c r="D10" s="9">
        <v>-3256000</v>
      </c>
      <c r="E10" s="8">
        <v>0</v>
      </c>
      <c r="F10" s="5"/>
      <c r="G10" s="5"/>
      <c r="H10" s="8">
        <v>0</v>
      </c>
    </row>
    <row r="11" spans="1:10" ht="59.25" customHeight="1">
      <c r="A11" s="28" t="s">
        <v>15</v>
      </c>
      <c r="B11" s="29" t="s">
        <v>11</v>
      </c>
      <c r="C11" s="9">
        <v>16517178</v>
      </c>
      <c r="D11" s="9">
        <f>E11-C11</f>
        <v>-16487182.73</v>
      </c>
      <c r="E11" s="43">
        <v>29995.27</v>
      </c>
      <c r="F11" s="44">
        <v>227134</v>
      </c>
      <c r="G11" s="44">
        <v>227134</v>
      </c>
      <c r="H11" s="44">
        <v>0</v>
      </c>
      <c r="J11" s="50"/>
    </row>
    <row r="12" spans="1:8" ht="71.25" customHeight="1" hidden="1">
      <c r="A12" s="17" t="s">
        <v>8</v>
      </c>
      <c r="B12" s="18" t="s">
        <v>9</v>
      </c>
      <c r="C12" s="19"/>
      <c r="D12" s="20"/>
      <c r="E12" s="30">
        <v>0</v>
      </c>
      <c r="F12" s="31"/>
      <c r="G12" s="31"/>
      <c r="H12" s="32"/>
    </row>
    <row r="13" spans="1:8" ht="72" customHeight="1" hidden="1">
      <c r="A13" s="17" t="s">
        <v>17</v>
      </c>
      <c r="B13" s="21" t="s">
        <v>18</v>
      </c>
      <c r="C13" s="19"/>
      <c r="D13" s="20"/>
      <c r="E13" s="38"/>
      <c r="F13" s="39"/>
      <c r="G13" s="39"/>
      <c r="H13" s="38"/>
    </row>
    <row r="14" spans="1:8" ht="34.5" customHeight="1">
      <c r="A14" s="22" t="s">
        <v>4</v>
      </c>
      <c r="B14" s="23" t="s">
        <v>16</v>
      </c>
      <c r="C14" s="19">
        <f>C15+C16</f>
        <v>2000000</v>
      </c>
      <c r="D14" s="20">
        <f>D16-D15</f>
        <v>316053068.78</v>
      </c>
      <c r="E14" s="32">
        <f>E15+E16</f>
        <v>11577170.75999999</v>
      </c>
      <c r="F14" s="33">
        <v>4087556.44</v>
      </c>
      <c r="G14" s="34">
        <f>E14-F14</f>
        <v>7489614.319999991</v>
      </c>
      <c r="H14" s="32">
        <f>H15+H16</f>
        <v>3965323.2799999714</v>
      </c>
    </row>
    <row r="15" spans="1:8" ht="38.25" customHeight="1">
      <c r="A15" s="22" t="s">
        <v>13</v>
      </c>
      <c r="B15" s="24" t="s">
        <v>12</v>
      </c>
      <c r="C15" s="20">
        <v>-155549696</v>
      </c>
      <c r="D15" s="19">
        <f>E15-C15</f>
        <v>-153237949.01</v>
      </c>
      <c r="E15" s="45">
        <v>-308787645.01</v>
      </c>
      <c r="F15" s="46"/>
      <c r="G15" s="46"/>
      <c r="H15" s="47">
        <v>-294392064.31</v>
      </c>
    </row>
    <row r="16" spans="1:8" ht="38.25" customHeight="1">
      <c r="A16" s="25" t="s">
        <v>14</v>
      </c>
      <c r="B16" s="26" t="s">
        <v>10</v>
      </c>
      <c r="C16" s="20">
        <v>157549696</v>
      </c>
      <c r="D16" s="20">
        <f>E16-C16</f>
        <v>162815119.76999998</v>
      </c>
      <c r="E16" s="47">
        <v>320364815.77</v>
      </c>
      <c r="F16" s="46"/>
      <c r="G16" s="46"/>
      <c r="H16" s="47">
        <v>298357387.59</v>
      </c>
    </row>
    <row r="17" spans="1:8" ht="33.75" customHeight="1">
      <c r="A17" s="52" t="s">
        <v>19</v>
      </c>
      <c r="B17" s="52"/>
      <c r="C17" s="27">
        <f>C14+C11+C10</f>
        <v>9217178</v>
      </c>
      <c r="D17" s="27">
        <f>D14+D11+D10</f>
        <v>296309886.04999995</v>
      </c>
      <c r="E17" s="35">
        <f>E14+E12+E11+E10+E13</f>
        <v>11607166.02999999</v>
      </c>
      <c r="F17" s="36"/>
      <c r="G17" s="37"/>
      <c r="H17" s="35">
        <f>H14+H12+H11+H10+H13</f>
        <v>3965323.2799999714</v>
      </c>
    </row>
    <row r="18" ht="22.5" customHeight="1"/>
    <row r="19" spans="1:14" ht="27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1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sheetProtection/>
  <mergeCells count="2">
    <mergeCell ref="A17:B17"/>
    <mergeCell ref="A7:H7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2021-03-30T06:42:23Z</cp:lastPrinted>
  <dcterms:created xsi:type="dcterms:W3CDTF">2004-10-12T12:01:32Z</dcterms:created>
  <dcterms:modified xsi:type="dcterms:W3CDTF">2021-05-31T07:37:46Z</dcterms:modified>
  <cp:category/>
  <cp:version/>
  <cp:contentType/>
  <cp:contentStatus/>
</cp:coreProperties>
</file>