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<sst xmlns="http://schemas.openxmlformats.org/spreadsheetml/2006/main" count="30" uniqueCount="29">
  <si>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</si>
  <si>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</si>
  <si>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</si>
  <si>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</si>
  <si>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</si>
  <si>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</si>
  <si>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</si>
  <si>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</si>
  <si>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</si>
  <si>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</si>
  <si>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</si>
  <si>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</si>
  <si>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</si>
  <si>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2023 год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</si>
  <si>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</si>
  <si>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</si>
  <si>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</si>
  <si>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</si>
  <si>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</si>
  <si>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2023 И 2024 ГОДОВ</t>
  </si>
  <si>
    <t>2024 год</t>
  </si>
  <si>
    <t>без дотации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</si>
  <si>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</si>
  <si>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образований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</si>
  <si>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</si>
  <si>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                                                                             А1 55900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</si>
  <si>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</si>
  <si>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                                                                                       А1 55970</t>
  </si>
  <si>
    <t xml:space="preserve">Приложение № 8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</si>
</sst>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0" zoomScaleNormal="120" zoomScalePageLayoutView="0" workbookViewId="0" topLeftCell="B1">
      <selection activeCell="E4" sqref="E4"/>
    </sheetView>
  </sheetViews>
  <sheetFormatPr defaultColWidth="9.00390625" defaultRowHeight="12.75"/>
  <cols>
    <col min="1" max="1" width="23.75390625" style="0" hidden="1" customWidth="1"/>
    <col min="2" max="2" width="69.375" style="0" customWidth="1"/>
    <col min="3" max="3" width="17.25390625" style="0" customWidth="1"/>
    <col min="4" max="4" width="16.375" style="0" customWidth="1"/>
    <col min="5" max="5" width="33.625" style="0" customWidth="1"/>
    <col min="6" max="6" width="15.625" style="0" customWidth="1"/>
  </cols>
  <sheetData>
    <row r="1" spans="1:4" ht="93.75" customHeight="1">
      <c r="A1" s="9"/>
      <c r="B1" s="8"/>
      <c r="C1" s="27" t="s">
        <v>28</v>
      </c>
      <c r="D1" s="27"/>
    </row>
    <row r="2" spans="1:4" ht="66.75" customHeight="1">
      <c r="A2" s="26" t="s">
        <v>19</v>
      </c>
      <c r="B2" s="26"/>
      <c r="C2" s="26"/>
      <c r="D2" s="26"/>
    </row>
    <row r="3" spans="1:4" ht="12.75">
      <c r="A3" s="1"/>
      <c r="B3" s="1"/>
      <c r="C3" s="1"/>
      <c r="D3" s="16" t="s">
        <v>2</v>
      </c>
    </row>
    <row r="4" spans="1:5" ht="37.5" customHeight="1">
      <c r="A4" s="7" t="s">
        <v>1</v>
      </c>
      <c r="B4" s="5" t="s">
        <v>3</v>
      </c>
      <c r="C4" s="6" t="s">
        <v>13</v>
      </c>
      <c r="D4" s="6" t="s">
        <v>20</v>
      </c>
      <c r="E4" s="4"/>
    </row>
    <row r="5" spans="1:6" ht="27" customHeight="1">
      <c r="A5" s="10"/>
      <c r="B5" s="17" t="s">
        <v>0</v>
      </c>
      <c r="C5" s="18">
        <f>SUM(C6:C24)</f>
        <v>119130309.12</v>
      </c>
      <c r="D5" s="18">
        <f>SUM(D6:D24)</f>
        <v>52216353.11</v>
      </c>
      <c r="F5" s="2"/>
    </row>
    <row r="6" spans="1:4" ht="30.75" customHeight="1">
      <c r="A6" s="11" t="s">
        <v>6</v>
      </c>
      <c r="B6" s="12" t="s">
        <v>5</v>
      </c>
      <c r="C6" s="13">
        <v>29462344</v>
      </c>
      <c r="D6" s="13">
        <v>29462344</v>
      </c>
    </row>
    <row r="7" spans="1:5" ht="46.5" customHeight="1">
      <c r="A7" s="14" t="s">
        <v>7</v>
      </c>
      <c r="B7" s="12" t="s">
        <v>11</v>
      </c>
      <c r="C7" s="22">
        <v>5040432.84</v>
      </c>
      <c r="D7" s="22">
        <v>5516477.64</v>
      </c>
      <c r="E7" s="3"/>
    </row>
    <row r="8" spans="1:5" ht="107.25" customHeight="1" hidden="1">
      <c r="A8" s="14"/>
      <c r="B8" s="12" t="s">
        <v>22</v>
      </c>
      <c r="C8" s="22"/>
      <c r="D8" s="22"/>
      <c r="E8" s="3"/>
    </row>
    <row r="9" spans="1:5" ht="90.75" customHeight="1" hidden="1">
      <c r="A9" s="14"/>
      <c r="B9" s="12" t="s">
        <v>23</v>
      </c>
      <c r="C9" s="22"/>
      <c r="D9" s="22"/>
      <c r="E9" s="3"/>
    </row>
    <row r="10" spans="1:5" ht="15" customHeight="1">
      <c r="A10" s="14"/>
      <c r="B10" s="24" t="s">
        <v>27</v>
      </c>
      <c r="C10" s="13">
        <v>67941176</v>
      </c>
      <c r="D10" s="13"/>
      <c r="E10" s="3"/>
    </row>
    <row r="11" spans="1:5" ht="15" customHeight="1">
      <c r="A11" s="14"/>
      <c r="B11" s="24" t="s">
        <v>25</v>
      </c>
      <c r="C11" s="13"/>
      <c r="D11" s="13">
        <v>2550224</v>
      </c>
      <c r="E11" s="3"/>
    </row>
    <row r="12" spans="1:5" ht="28.5" customHeight="1">
      <c r="A12" s="14"/>
      <c r="B12" s="24" t="s">
        <v>24</v>
      </c>
      <c r="C12" s="13">
        <v>9477</v>
      </c>
      <c r="D12" s="13">
        <v>9477</v>
      </c>
      <c r="E12" s="3"/>
    </row>
    <row r="13" spans="1:5" ht="81" customHeight="1">
      <c r="A13" s="14"/>
      <c r="B13" s="24" t="s">
        <v>22</v>
      </c>
      <c r="C13" s="13">
        <v>2382328.76</v>
      </c>
      <c r="D13" s="13"/>
      <c r="E13" s="3"/>
    </row>
    <row r="14" spans="1:5" ht="66" customHeight="1">
      <c r="A14" s="14"/>
      <c r="B14" s="24" t="s">
        <v>26</v>
      </c>
      <c r="C14" s="13">
        <v>74447.77</v>
      </c>
      <c r="D14" s="13"/>
      <c r="E14" s="3"/>
    </row>
    <row r="15" spans="1:5" ht="58.5" customHeight="1">
      <c r="A15" s="14"/>
      <c r="B15" s="12" t="s">
        <v>18</v>
      </c>
      <c r="C15" s="22">
        <v>180000</v>
      </c>
      <c r="D15" s="22">
        <v>180000</v>
      </c>
      <c r="E15" s="3"/>
    </row>
    <row r="16" spans="1:5" ht="66.75" customHeight="1" hidden="1">
      <c r="A16" s="14"/>
      <c r="B16" s="12"/>
      <c r="C16" s="22"/>
      <c r="D16" s="22"/>
      <c r="E16" s="3"/>
    </row>
    <row r="17" spans="1:4" ht="82.5" customHeight="1">
      <c r="A17" s="14" t="s">
        <v>8</v>
      </c>
      <c r="B17" s="21" t="s">
        <v>14</v>
      </c>
      <c r="C17" s="22"/>
      <c r="D17" s="22">
        <v>43613.92</v>
      </c>
    </row>
    <row r="18" spans="1:4" ht="42.75" customHeight="1">
      <c r="A18" s="14"/>
      <c r="B18" s="12" t="s">
        <v>15</v>
      </c>
      <c r="C18" s="22">
        <v>53831.2</v>
      </c>
      <c r="D18" s="22">
        <v>83977</v>
      </c>
    </row>
    <row r="19" spans="1:4" ht="56.25" customHeight="1" hidden="1">
      <c r="A19" s="14" t="s">
        <v>9</v>
      </c>
      <c r="B19" s="12" t="s">
        <v>10</v>
      </c>
      <c r="C19" s="22"/>
      <c r="D19" s="22"/>
    </row>
    <row r="20" spans="1:4" ht="46.5" customHeight="1">
      <c r="A20" s="19" t="s">
        <v>4</v>
      </c>
      <c r="B20" s="15" t="s">
        <v>16</v>
      </c>
      <c r="C20" s="13"/>
      <c r="D20" s="13">
        <v>383968</v>
      </c>
    </row>
    <row r="21" spans="2:4" ht="95.25" customHeight="1">
      <c r="B21" s="20" t="s">
        <v>17</v>
      </c>
      <c r="C21" s="13">
        <v>13686271.55</v>
      </c>
      <c r="D21" s="13">
        <v>13686271.55</v>
      </c>
    </row>
    <row r="22" spans="2:4" ht="15" customHeight="1" hidden="1">
      <c r="B22" s="20"/>
      <c r="C22" s="13"/>
      <c r="D22" s="13"/>
    </row>
    <row r="23" spans="2:4" ht="20.25" customHeight="1" hidden="1">
      <c r="B23" s="20"/>
      <c r="C23" s="13"/>
      <c r="D23" s="13"/>
    </row>
    <row r="24" spans="2:4" ht="48" customHeight="1">
      <c r="B24" s="12" t="s">
        <v>12</v>
      </c>
      <c r="C24" s="13">
        <v>300000</v>
      </c>
      <c r="D24" s="13">
        <v>300000</v>
      </c>
    </row>
    <row r="26" spans="2:4" ht="19.5" customHeight="1" hidden="1">
      <c r="B26" s="23" t="s">
        <v>21</v>
      </c>
      <c r="C26" s="25">
        <f>C5-C6</f>
        <v>89667965.12</v>
      </c>
      <c r="D26" s="25">
        <f>D5-D6</f>
        <v>22754009.11</v>
      </c>
    </row>
    <row r="29" spans="3:4" ht="12.75">
      <c r="C29" s="2"/>
      <c r="D29" s="2"/>
    </row>
    <row r="30" spans="3:4" ht="12.75">
      <c r="C30" s="2"/>
      <c r="D30" s="2"/>
    </row>
  </sheetData>
  <sheetProtection/>
  <mergeCells count="2">
    <mergeCell ref="A2:D2"/>
    <mergeCell ref="C1:D1"/>
  </mergeCells>
  <printOptions/>
  <pageMargins left="0.984251968503937" right="0.1968503937007874" top="0.3937007874015748" bottom="0" header="0.5118110236220472" footer="0"/>
  <pageSetup firstPageNumber="52" useFirstPageNumber="1"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2021-12-22T19:15:56Z</cp:lastPrinted>
  <dcterms:created xsi:type="dcterms:W3CDTF">2009-06-03T12:51:09Z</dcterms:created>
  <dcterms:modified xsi:type="dcterms:W3CDTF">2021-12-30T11:38:53Z</dcterms:modified>
  <cp:category/>
  <cp:version/>
  <cp:contentType/>
  <cp:contentStatus/>
</cp:coreProperties>
</file>