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220" windowHeight="832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10" i="12" l="1"/>
  <c r="E9" i="12" l="1"/>
  <c r="H9" i="12" s="1"/>
  <c r="K9" i="12" s="1"/>
  <c r="J10" i="12"/>
  <c r="I10" i="12"/>
  <c r="G10" i="12"/>
  <c r="F10" i="12"/>
  <c r="D10" i="12"/>
  <c r="C10" i="12"/>
  <c r="E8" i="12"/>
  <c r="H8" i="12" s="1"/>
  <c r="H10" i="12" l="1"/>
  <c r="E10" i="12"/>
  <c r="K8" i="12"/>
  <c r="K10" i="12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<sst xmlns="http://schemas.openxmlformats.org/spreadsheetml/2006/main" count="22" uniqueCount="18">
  <si>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</si>
  <si>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</si>
  <si>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</si>
  <si>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</si>
  <si>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</si>
  <si>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</si>
  <si>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</si>
  <si>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</si>
  <si>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</si>
  <si>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</si>
  <si>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</si>
  <si>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</si>
  <si>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</si>
  <si>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</si>
  <si>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</si>
  <si>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от 20 декабря 2018 года № 370 
</t>
  </si>
  <si>
    <t xml:space="preserve">Муниципальный внутренний долга на                         01 января 2019 года </t>
  </si>
  <si>
    <t xml:space="preserve">Приложение № 5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11 июня 2019 года №419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</si>
</sst>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20" zoomScaleNormal="120" workbookViewId="0">
      <selection activeCell="I1" sqref="I1:K1"/>
    </sheetView>
  </sheetViews>
  <sheetFormatPr defaultRowHeight="12.75" x14ac:dyDescent="0.2"/>
  <cols>
    <col min="1" max="1" width="18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85546875" customWidth="1"/>
  </cols>
  <sheetData>
    <row r="1" spans="1:11" ht="103.5" customHeight="1" x14ac:dyDescent="0.2">
      <c r="H1" s="1"/>
      <c r="I1" s="12" t="s">
        <v>17</v>
      </c>
      <c r="J1" s="12"/>
      <c r="K1" s="12"/>
    </row>
    <row r="2" spans="1:11" ht="17.25" customHeight="1" x14ac:dyDescent="0.2">
      <c r="H2" s="1"/>
      <c r="I2" s="1"/>
      <c r="J2" s="1"/>
      <c r="K2" s="11" t="s">
        <v>14</v>
      </c>
    </row>
    <row r="3" spans="1:11" ht="59.25" customHeight="1" x14ac:dyDescent="0.2">
      <c r="A3" s="1"/>
      <c r="B3" s="1"/>
      <c r="C3" s="1"/>
      <c r="D3" s="1"/>
      <c r="E3" s="1"/>
      <c r="F3" s="1"/>
      <c r="G3" s="1"/>
      <c r="H3" s="1"/>
      <c r="I3" s="13" t="s">
        <v>15</v>
      </c>
      <c r="J3" s="13"/>
      <c r="K3" s="13"/>
    </row>
    <row r="4" spans="1:11" ht="36" customHeight="1" x14ac:dyDescent="0.2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customHeight="1" x14ac:dyDescent="0.2">
      <c r="A5" s="19"/>
      <c r="B5" s="19"/>
      <c r="C5" s="19"/>
      <c r="D5" s="19"/>
      <c r="E5" s="19"/>
      <c r="F5" s="1"/>
      <c r="G5" s="1"/>
      <c r="H5" s="1"/>
      <c r="I5" s="1"/>
      <c r="J5" s="1"/>
      <c r="K5" s="2" t="s">
        <v>0</v>
      </c>
    </row>
    <row r="6" spans="1:11" ht="56.25" customHeight="1" x14ac:dyDescent="0.2">
      <c r="A6" s="17" t="s">
        <v>2</v>
      </c>
      <c r="B6" s="17" t="s">
        <v>16</v>
      </c>
      <c r="C6" s="14" t="s">
        <v>7</v>
      </c>
      <c r="D6" s="15"/>
      <c r="E6" s="17" t="s">
        <v>11</v>
      </c>
      <c r="F6" s="14" t="s">
        <v>8</v>
      </c>
      <c r="G6" s="15"/>
      <c r="H6" s="17" t="s">
        <v>12</v>
      </c>
      <c r="I6" s="14" t="s">
        <v>10</v>
      </c>
      <c r="J6" s="15"/>
      <c r="K6" s="17" t="s">
        <v>13</v>
      </c>
    </row>
    <row r="7" spans="1:11" ht="36" customHeight="1" x14ac:dyDescent="0.2">
      <c r="A7" s="18"/>
      <c r="B7" s="18"/>
      <c r="C7" s="10" t="s">
        <v>3</v>
      </c>
      <c r="D7" s="10" t="s">
        <v>4</v>
      </c>
      <c r="E7" s="18"/>
      <c r="F7" s="10" t="s">
        <v>3</v>
      </c>
      <c r="G7" s="10" t="s">
        <v>4</v>
      </c>
      <c r="H7" s="18"/>
      <c r="I7" s="10" t="s">
        <v>3</v>
      </c>
      <c r="J7" s="10" t="s">
        <v>4</v>
      </c>
      <c r="K7" s="18"/>
    </row>
    <row r="8" spans="1:11" ht="71.25" customHeight="1" x14ac:dyDescent="0.2">
      <c r="A8" s="5" t="s">
        <v>6</v>
      </c>
      <c r="B8" s="4"/>
      <c r="C8" s="6">
        <v>8446997.7200000007</v>
      </c>
      <c r="D8" s="7"/>
      <c r="E8" s="8">
        <f>B8+C8+D8</f>
        <v>8446997.7200000007</v>
      </c>
      <c r="F8" s="7"/>
      <c r="G8" s="7">
        <v>-4000000</v>
      </c>
      <c r="H8" s="8">
        <f>E8+F8+G8</f>
        <v>4446997.7200000007</v>
      </c>
      <c r="I8" s="7"/>
      <c r="J8" s="7">
        <v>-3000000</v>
      </c>
      <c r="K8" s="7">
        <f>H8+I8+J8</f>
        <v>1446997.7200000007</v>
      </c>
    </row>
    <row r="9" spans="1:11" ht="90" customHeight="1" x14ac:dyDescent="0.2">
      <c r="A9" s="5" t="s">
        <v>5</v>
      </c>
      <c r="B9" s="8">
        <v>13000000</v>
      </c>
      <c r="C9" s="6"/>
      <c r="D9" s="7">
        <v>-13000000</v>
      </c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 x14ac:dyDescent="0.2">
      <c r="A10" s="3" t="s">
        <v>1</v>
      </c>
      <c r="B10" s="9">
        <f>B8+B9</f>
        <v>13000000</v>
      </c>
      <c r="C10" s="9">
        <f>C8+C9</f>
        <v>8446997.7200000007</v>
      </c>
      <c r="D10" s="9">
        <f t="shared" ref="D10:K10" si="0">D8+D9</f>
        <v>-13000000</v>
      </c>
      <c r="E10" s="9">
        <f t="shared" si="0"/>
        <v>8446997.7200000007</v>
      </c>
      <c r="F10" s="9">
        <f t="shared" si="0"/>
        <v>0</v>
      </c>
      <c r="G10" s="9">
        <f t="shared" si="0"/>
        <v>-4000000</v>
      </c>
      <c r="H10" s="9">
        <f t="shared" si="0"/>
        <v>4446997.7200000007</v>
      </c>
      <c r="I10" s="9">
        <f t="shared" si="0"/>
        <v>0</v>
      </c>
      <c r="J10" s="9">
        <f t="shared" si="0"/>
        <v>-3000000</v>
      </c>
      <c r="K10" s="9">
        <f t="shared" si="0"/>
        <v>1446997.7200000007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2019-06-11T06:11:17Z</cp:lastPrinted>
  <dcterms:created xsi:type="dcterms:W3CDTF">2009-02-19T07:03:24Z</dcterms:created>
  <dcterms:modified xsi:type="dcterms:W3CDTF">2019-06-26T05:15:11Z</dcterms:modified>
</cp:coreProperties>
</file>