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<sst xmlns="http://schemas.openxmlformats.org/spreadsheetml/2006/main" count="116" uniqueCount="94">
  <si>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№ п/п</t>
  </si>
  <si>
    <t>Наименование мероприятия</t>
  </si>
  <si>
    <t>годы</t>
  </si>
  <si>
    <t xml:space="preserve">1. </t>
  </si>
  <si>
    <t>Отдел по управлению муниципальным имуществом</t>
  </si>
  <si>
    <t>ул.Московская,57, пом.34,36</t>
  </si>
  <si>
    <t>ул.Московская,57, пом.35</t>
  </si>
  <si>
    <t>ул.Московская 57, пом.10,10а,10б</t>
  </si>
  <si>
    <t>ул.Ленина,3</t>
  </si>
  <si>
    <t>ул.Энтузиастов,5</t>
  </si>
  <si>
    <t>ул.Подольских курсантов, 12</t>
  </si>
  <si>
    <t>ул.Коммунальная, 4</t>
  </si>
  <si>
    <t>ул.Чернышевского, 11</t>
  </si>
  <si>
    <t>ул.Гр.Соколова, 61</t>
  </si>
  <si>
    <t>ул.Гр.Соколова, 59</t>
  </si>
  <si>
    <t>ул. Кутузова, 74</t>
  </si>
  <si>
    <t xml:space="preserve"> ул.Кутузова, 13</t>
  </si>
  <si>
    <r>
      <t>ул.Аузина (</t>
    </r>
    <r>
      <rPr>
        <sz val="7"/>
        <rFont val="Arial Cyr"/>
        <family val="0"/>
      </rPr>
      <t>водонапорная башня -размежевание</t>
    </r>
    <r>
      <rPr>
        <sz val="10"/>
        <rFont val="Arial Cyr"/>
        <family val="0"/>
      </rPr>
      <t>)</t>
    </r>
  </si>
  <si>
    <t>сервитут через ООО "Русэкострой"</t>
  </si>
  <si>
    <t>сервитут через ООО "Интекс-АРТ"</t>
  </si>
  <si>
    <t>сервитут через "Мосстройинжинеринг"</t>
  </si>
  <si>
    <t>сервитут к кладбищу</t>
  </si>
  <si>
    <t>2.</t>
  </si>
  <si>
    <t>Выполнение работ по паспортизации автомобильных дорог общего пользования местного назначения</t>
  </si>
  <si>
    <t>3.</t>
  </si>
  <si>
    <t>Приобретение программного продукта по учету муниципального имущества</t>
  </si>
  <si>
    <t>4.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</si>
  <si>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</si>
  <si>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нежилое помещение 34 ул.Московская,57</t>
  </si>
  <si>
    <t>нежилое помещение 35  ул.Московская,57</t>
  </si>
  <si>
    <t>нежилое помещение  ул.Кирова 26,ком.13</t>
  </si>
  <si>
    <t xml:space="preserve"> здание котельной по ул.Мирная, стр2</t>
  </si>
  <si>
    <t>здания водонапорной башни и земельного участка</t>
  </si>
  <si>
    <t xml:space="preserve"> ул.Ленина,3</t>
  </si>
  <si>
    <t>ул.Гагарина, 24/1</t>
  </si>
  <si>
    <t xml:space="preserve"> ул.Кирова 26, кв.13</t>
  </si>
  <si>
    <t>ул. Аузина,17</t>
  </si>
  <si>
    <t>земельный участок ул.Широкая, вблизи д.22</t>
  </si>
  <si>
    <t>ул. Маяковского</t>
  </si>
  <si>
    <t>ул.Калужская,6 здания Центра Кино</t>
  </si>
  <si>
    <t xml:space="preserve"> аллея Березовая,10</t>
  </si>
  <si>
    <t>аллея Березовая,3</t>
  </si>
  <si>
    <t>ул.Станционный проезд,21</t>
  </si>
  <si>
    <t>ул.Широкая, вблизи д.22</t>
  </si>
  <si>
    <t>ул.Энтузиастов</t>
  </si>
  <si>
    <t>Возмещение затрат по обеспечению сохранности имущества,находящейся в муниципальной собственности</t>
  </si>
  <si>
    <t>6.</t>
  </si>
  <si>
    <t>Топографо-геодезические работы на земельном участке 3,0 га "Реконструкция исторической части города"</t>
  </si>
  <si>
    <t>7.</t>
  </si>
  <si>
    <t>ул. В. Петрова д.14</t>
  </si>
  <si>
    <t>ул. Звездная д.17,</t>
  </si>
  <si>
    <t>ул. Звездная д.17а</t>
  </si>
  <si>
    <t>ул. Звездная д.17б</t>
  </si>
  <si>
    <t>пл. Ленина д.5а</t>
  </si>
  <si>
    <t>ул. Успенская д.6</t>
  </si>
  <si>
    <t>ул. Почтовая 1</t>
  </si>
  <si>
    <t>Снос:</t>
  </si>
  <si>
    <t>зданий магазинов ул.Ленина,8, ул.Калужская,5</t>
  </si>
  <si>
    <t>зданий аварийного жилья</t>
  </si>
  <si>
    <t>здания  общественного туалета на площади им.Ленина</t>
  </si>
  <si>
    <t>пл. Ленина д.5 (не снесли)</t>
  </si>
  <si>
    <r>
      <t>ул. Солнечная, (</t>
    </r>
    <r>
      <rPr>
        <sz val="8"/>
        <rFont val="Arial Cyr"/>
        <family val="0"/>
      </rPr>
      <t>под "сады,скверы"</t>
    </r>
    <r>
      <rPr>
        <sz val="10"/>
        <rFont val="Arial Cyr"/>
        <family val="0"/>
      </rPr>
      <t>)</t>
    </r>
  </si>
  <si>
    <r>
      <t>ул. Энтузиастов,8 (</t>
    </r>
    <r>
      <rPr>
        <sz val="8"/>
        <rFont val="Arial Cyr"/>
        <family val="0"/>
      </rPr>
      <t>частный сервитут</t>
    </r>
    <r>
      <rPr>
        <sz val="10"/>
        <rFont val="Arial Cyr"/>
        <family val="0"/>
      </rPr>
      <t>)</t>
    </r>
  </si>
  <si>
    <r>
      <t>ул.Мирная, 3  (</t>
    </r>
    <r>
      <rPr>
        <sz val="8"/>
        <rFont val="Arial Cyr"/>
        <family val="0"/>
      </rPr>
      <t>частный сервитут)</t>
    </r>
  </si>
  <si>
    <t>ИТОГО</t>
  </si>
  <si>
    <t>5.</t>
  </si>
  <si>
    <t>8.</t>
  </si>
  <si>
    <t>Приобретение объектов недвижимого имущества</t>
  </si>
  <si>
    <t>Кадастровые работы по техинвентаризации</t>
  </si>
  <si>
    <t>1.1.</t>
  </si>
  <si>
    <t xml:space="preserve"> по межеванию земельных участков для государственной регистрации прав:</t>
  </si>
  <si>
    <t>1.2.</t>
  </si>
  <si>
    <t>4.1.</t>
  </si>
  <si>
    <t>4.2.</t>
  </si>
  <si>
    <t>4.3.</t>
  </si>
  <si>
    <t xml:space="preserve"> сооружение "Бюст Г.К.Жукову"</t>
  </si>
  <si>
    <t>Оценка имущества с целью продажи:</t>
  </si>
  <si>
    <t>Оценка на право заключения договора аренды нежилого помещения: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</si>
  <si>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</si>
  <si>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</si>
  <si>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сооружение "Бюст Г.К.Жукову</t>
  </si>
  <si>
    <t>4.4.</t>
  </si>
  <si>
    <t xml:space="preserve">        ПЕРЕЧЕНЬ  МЕРОПРИЯТИЙ  ПРОГРАММЫ</t>
  </si>
  <si>
    <t>Отдел, ответст-венный за реализа-цию мероприя-тия</t>
  </si>
  <si>
    <t>Источ-ник финансирования</t>
  </si>
  <si>
    <t>Нежилое помещение магазин "Сельхозпродукты" с земельным участком пл.Ленина, 8</t>
  </si>
  <si>
    <t>Кадастровые работы по  межеванию  земельных участков для государственной регистрации :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</si>
  <si>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</si>
  <si>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</si>
  <si>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</si>
  <si>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</si>
  <si>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 xml:space="preserve">                                                                                                                (тыс.руб.)</t>
  </si>
  <si>
    <t>тыс.руб.</t>
  </si>
  <si>
    <t>от  29.02.2016г №142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</si>
</sst>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xSplit="4" ySplit="10" topLeftCell="E4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5" sqref="G5"/>
    </sheetView>
  </sheetViews>
  <sheetFormatPr defaultColWidth="9.00390625" defaultRowHeight="12.75"/>
  <cols>
    <col min="1" max="1" width="3.75390625" style="0" customWidth="1"/>
    <col min="2" max="2" width="33.25390625" style="0" customWidth="1"/>
    <col min="3" max="3" width="6.375" style="0" customWidth="1"/>
    <col min="4" max="4" width="10.375" style="0" customWidth="1"/>
    <col min="5" max="5" width="6.25390625" style="0" customWidth="1"/>
    <col min="6" max="6" width="6.875" style="0" customWidth="1"/>
    <col min="7" max="7" width="6.125" style="0" customWidth="1"/>
    <col min="8" max="8" width="6.25390625" style="0" customWidth="1"/>
    <col min="9" max="9" width="6.375" style="0" customWidth="1"/>
    <col min="10" max="10" width="6.625" style="0" customWidth="1"/>
    <col min="11" max="11" width="5.75390625" style="0" customWidth="1"/>
  </cols>
  <sheetData>
    <row r="1" ht="12.75">
      <c r="H1" t="s">
        <v>88</v>
      </c>
    </row>
    <row r="2" ht="12.75">
      <c r="G2" t="s">
        <v>89</v>
      </c>
    </row>
    <row r="3" ht="12.75">
      <c r="G3" t="s">
        <v>90</v>
      </c>
    </row>
    <row r="4" ht="12.75">
      <c r="G4" t="s">
        <v>93</v>
      </c>
    </row>
    <row r="6" spans="2:8" ht="15.75">
      <c r="B6" s="41" t="s">
        <v>82</v>
      </c>
      <c r="C6" s="41"/>
      <c r="D6" s="41"/>
      <c r="E6" s="41"/>
      <c r="F6" s="41"/>
      <c r="G6" s="41"/>
      <c r="H6" s="41"/>
    </row>
    <row r="7" spans="2:16" ht="15.75" hidden="1">
      <c r="B7" s="41"/>
      <c r="C7" s="41"/>
      <c r="D7" s="41"/>
      <c r="E7" s="41"/>
      <c r="F7" s="41"/>
      <c r="G7" s="41"/>
      <c r="H7" s="41"/>
      <c r="J7" s="41" t="s">
        <v>91</v>
      </c>
      <c r="K7" s="41"/>
      <c r="L7" s="41"/>
      <c r="M7" s="41"/>
      <c r="N7" s="41"/>
      <c r="O7" s="41"/>
      <c r="P7" s="41"/>
    </row>
    <row r="8" ht="12.75" hidden="1">
      <c r="J8" t="s">
        <v>92</v>
      </c>
    </row>
    <row r="9" spans="1:11" ht="12.75">
      <c r="A9" s="42" t="s">
        <v>0</v>
      </c>
      <c r="B9" s="42" t="s">
        <v>1</v>
      </c>
      <c r="C9" s="42" t="s">
        <v>84</v>
      </c>
      <c r="D9" s="42" t="s">
        <v>83</v>
      </c>
      <c r="E9" s="44" t="s">
        <v>2</v>
      </c>
      <c r="F9" s="45"/>
      <c r="G9" s="45"/>
      <c r="H9" s="45"/>
      <c r="I9" s="45"/>
      <c r="J9" s="45"/>
      <c r="K9" s="46"/>
    </row>
    <row r="10" spans="1:11" ht="89.25" customHeight="1">
      <c r="A10" s="43"/>
      <c r="B10" s="43"/>
      <c r="C10" s="43"/>
      <c r="D10" s="43"/>
      <c r="E10" s="38">
        <v>2014</v>
      </c>
      <c r="F10" s="38">
        <v>2015</v>
      </c>
      <c r="G10" s="38">
        <v>2016</v>
      </c>
      <c r="H10" s="38">
        <v>2017</v>
      </c>
      <c r="I10" s="39">
        <v>2018</v>
      </c>
      <c r="J10" s="39">
        <v>2019</v>
      </c>
      <c r="K10" s="39">
        <v>2020</v>
      </c>
    </row>
    <row r="11" spans="1:11" ht="56.25" customHeight="1">
      <c r="A11" s="6" t="s">
        <v>3</v>
      </c>
      <c r="B11" s="4" t="s">
        <v>86</v>
      </c>
      <c r="C11" s="15" t="s">
        <v>87</v>
      </c>
      <c r="D11" s="15" t="s">
        <v>4</v>
      </c>
      <c r="E11" s="6">
        <v>211</v>
      </c>
      <c r="F11" s="6">
        <f>F27+F29+F30+F31</f>
        <v>18</v>
      </c>
      <c r="G11" s="6">
        <v>300</v>
      </c>
      <c r="H11" s="6">
        <v>400</v>
      </c>
      <c r="I11" s="6">
        <v>440</v>
      </c>
      <c r="J11" s="6">
        <v>484</v>
      </c>
      <c r="K11" s="6">
        <v>532</v>
      </c>
    </row>
    <row r="12" spans="1:11" ht="11.25" customHeight="1" hidden="1">
      <c r="A12" s="6" t="s">
        <v>69</v>
      </c>
      <c r="B12" s="16" t="s">
        <v>68</v>
      </c>
      <c r="C12" s="17"/>
      <c r="D12" s="18"/>
      <c r="E12" s="31"/>
      <c r="F12" s="10">
        <f>F13+F14+F15+F16+F17+F18</f>
        <v>72</v>
      </c>
      <c r="G12" s="30"/>
      <c r="H12" s="30"/>
      <c r="I12" s="1"/>
      <c r="J12" s="1"/>
      <c r="K12" s="1"/>
    </row>
    <row r="13" spans="1:11" ht="12.75" hidden="1">
      <c r="A13" s="1"/>
      <c r="B13" s="7" t="s">
        <v>75</v>
      </c>
      <c r="C13" s="19"/>
      <c r="D13" s="19"/>
      <c r="E13" s="31"/>
      <c r="F13" s="11">
        <v>8</v>
      </c>
      <c r="G13" s="30"/>
      <c r="H13" s="30"/>
      <c r="I13" s="1"/>
      <c r="J13" s="1"/>
      <c r="K13" s="1"/>
    </row>
    <row r="14" spans="1:11" ht="12.75" hidden="1">
      <c r="A14" s="1"/>
      <c r="B14" s="7" t="s">
        <v>5</v>
      </c>
      <c r="C14" s="19"/>
      <c r="D14" s="19"/>
      <c r="E14" s="31"/>
      <c r="F14" s="11">
        <v>24</v>
      </c>
      <c r="G14" s="30"/>
      <c r="H14" s="30"/>
      <c r="I14" s="1"/>
      <c r="J14" s="1"/>
      <c r="K14" s="1"/>
    </row>
    <row r="15" spans="1:11" ht="12.75" hidden="1">
      <c r="A15" s="1"/>
      <c r="B15" s="7" t="s">
        <v>6</v>
      </c>
      <c r="C15" s="19"/>
      <c r="D15" s="19"/>
      <c r="E15" s="31"/>
      <c r="F15" s="11">
        <v>10</v>
      </c>
      <c r="G15" s="30"/>
      <c r="H15" s="30"/>
      <c r="I15" s="1"/>
      <c r="J15" s="1"/>
      <c r="K15" s="1"/>
    </row>
    <row r="16" spans="1:11" ht="12.75" hidden="1">
      <c r="A16" s="1"/>
      <c r="B16" s="7" t="s">
        <v>7</v>
      </c>
      <c r="C16" s="19"/>
      <c r="D16" s="19"/>
      <c r="E16" s="31"/>
      <c r="F16" s="11">
        <v>8</v>
      </c>
      <c r="G16" s="30"/>
      <c r="H16" s="30"/>
      <c r="I16" s="1"/>
      <c r="J16" s="1"/>
      <c r="K16" s="1"/>
    </row>
    <row r="17" spans="1:11" ht="12.75" hidden="1">
      <c r="A17" s="1"/>
      <c r="B17" s="7" t="s">
        <v>8</v>
      </c>
      <c r="C17" s="19"/>
      <c r="D17" s="19"/>
      <c r="E17" s="31"/>
      <c r="F17" s="11">
        <v>7</v>
      </c>
      <c r="G17" s="30"/>
      <c r="H17" s="30"/>
      <c r="I17" s="1"/>
      <c r="J17" s="1"/>
      <c r="K17" s="1"/>
    </row>
    <row r="18" spans="1:11" ht="12.75" hidden="1">
      <c r="A18" s="1"/>
      <c r="B18" s="7" t="s">
        <v>9</v>
      </c>
      <c r="C18" s="19"/>
      <c r="D18" s="19"/>
      <c r="E18" s="31"/>
      <c r="F18" s="11">
        <v>15</v>
      </c>
      <c r="G18" s="30"/>
      <c r="H18" s="30"/>
      <c r="I18" s="1"/>
      <c r="J18" s="1"/>
      <c r="K18" s="1"/>
    </row>
    <row r="19" spans="1:11" ht="20.25" customHeight="1" hidden="1">
      <c r="A19" s="5" t="s">
        <v>71</v>
      </c>
      <c r="B19" s="16" t="s">
        <v>70</v>
      </c>
      <c r="C19" s="19"/>
      <c r="D19" s="19"/>
      <c r="E19" s="31"/>
      <c r="F19" s="10">
        <f>F27+F29++F30+F31</f>
        <v>18</v>
      </c>
      <c r="G19" s="30"/>
      <c r="H19" s="30"/>
      <c r="I19" s="1"/>
      <c r="J19" s="1"/>
      <c r="K19" s="1"/>
    </row>
    <row r="20" spans="1:11" ht="12.75">
      <c r="A20" s="1"/>
      <c r="B20" s="7" t="s">
        <v>11</v>
      </c>
      <c r="C20" s="19"/>
      <c r="D20" s="19"/>
      <c r="E20" s="31"/>
      <c r="F20" s="11"/>
      <c r="G20" s="30"/>
      <c r="H20" s="30"/>
      <c r="I20" s="1"/>
      <c r="J20" s="1"/>
      <c r="K20" s="1"/>
    </row>
    <row r="21" spans="1:11" ht="12.75">
      <c r="A21" s="1"/>
      <c r="B21" s="7" t="s">
        <v>12</v>
      </c>
      <c r="C21" s="19"/>
      <c r="D21" s="19"/>
      <c r="E21" s="31"/>
      <c r="F21" s="11"/>
      <c r="G21" s="30"/>
      <c r="H21" s="30"/>
      <c r="I21" s="1"/>
      <c r="J21" s="1"/>
      <c r="K21" s="1"/>
    </row>
    <row r="22" spans="1:11" ht="12.75">
      <c r="A22" s="1"/>
      <c r="B22" s="7" t="s">
        <v>10</v>
      </c>
      <c r="C22" s="19"/>
      <c r="D22" s="19"/>
      <c r="E22" s="31"/>
      <c r="F22" s="11"/>
      <c r="G22" s="30"/>
      <c r="H22" s="30"/>
      <c r="I22" s="1"/>
      <c r="J22" s="1"/>
      <c r="K22" s="1"/>
    </row>
    <row r="23" spans="1:11" ht="12.75">
      <c r="A23" s="1"/>
      <c r="B23" s="7" t="s">
        <v>13</v>
      </c>
      <c r="C23" s="19"/>
      <c r="D23" s="19"/>
      <c r="E23" s="31"/>
      <c r="F23" s="11"/>
      <c r="G23" s="30"/>
      <c r="H23" s="30"/>
      <c r="I23" s="1"/>
      <c r="J23" s="1"/>
      <c r="K23" s="1"/>
    </row>
    <row r="24" spans="1:11" ht="12.75">
      <c r="A24" s="1"/>
      <c r="B24" s="7" t="s">
        <v>14</v>
      </c>
      <c r="C24" s="19"/>
      <c r="D24" s="19"/>
      <c r="E24" s="31"/>
      <c r="F24" s="11"/>
      <c r="G24" s="30"/>
      <c r="H24" s="30"/>
      <c r="I24" s="1"/>
      <c r="J24" s="1"/>
      <c r="K24" s="1"/>
    </row>
    <row r="25" spans="1:11" ht="12.75">
      <c r="A25" s="1"/>
      <c r="B25" s="7" t="s">
        <v>15</v>
      </c>
      <c r="C25" s="19"/>
      <c r="D25" s="19"/>
      <c r="E25" s="31"/>
      <c r="F25" s="11"/>
      <c r="G25" s="30"/>
      <c r="H25" s="30"/>
      <c r="I25" s="1"/>
      <c r="J25" s="1"/>
      <c r="K25" s="1"/>
    </row>
    <row r="26" spans="1:11" ht="12.75">
      <c r="A26" s="1"/>
      <c r="B26" s="7" t="s">
        <v>16</v>
      </c>
      <c r="C26" s="19"/>
      <c r="D26" s="19"/>
      <c r="E26" s="31"/>
      <c r="F26" s="11"/>
      <c r="G26" s="30"/>
      <c r="H26" s="30"/>
      <c r="I26" s="1"/>
      <c r="J26" s="1"/>
      <c r="K26" s="1"/>
    </row>
    <row r="27" spans="1:11" ht="12" customHeight="1">
      <c r="A27" s="1"/>
      <c r="B27" s="7" t="s">
        <v>61</v>
      </c>
      <c r="C27" s="19"/>
      <c r="D27" s="19"/>
      <c r="E27" s="31"/>
      <c r="F27" s="11">
        <v>6</v>
      </c>
      <c r="G27" s="30"/>
      <c r="H27" s="30"/>
      <c r="I27" s="1"/>
      <c r="J27" s="1"/>
      <c r="K27" s="1"/>
    </row>
    <row r="28" spans="1:11" ht="23.25" customHeight="1">
      <c r="A28" s="1"/>
      <c r="B28" s="20" t="s">
        <v>17</v>
      </c>
      <c r="C28" s="19"/>
      <c r="D28" s="19"/>
      <c r="E28" s="31"/>
      <c r="F28" s="11"/>
      <c r="G28" s="30"/>
      <c r="H28" s="30"/>
      <c r="I28" s="1"/>
      <c r="J28" s="1"/>
      <c r="K28" s="1"/>
    </row>
    <row r="29" spans="1:11" ht="12.75">
      <c r="A29" s="1"/>
      <c r="B29" s="7" t="s">
        <v>62</v>
      </c>
      <c r="C29" s="19"/>
      <c r="D29" s="19"/>
      <c r="E29" s="31"/>
      <c r="F29" s="11">
        <v>6</v>
      </c>
      <c r="G29" s="30"/>
      <c r="H29" s="30"/>
      <c r="I29" s="1"/>
      <c r="J29" s="1"/>
      <c r="K29" s="1"/>
    </row>
    <row r="30" spans="1:11" ht="12.75">
      <c r="A30" s="1"/>
      <c r="B30" s="7" t="s">
        <v>63</v>
      </c>
      <c r="C30" s="19"/>
      <c r="D30" s="19"/>
      <c r="E30" s="31"/>
      <c r="F30" s="11">
        <v>3</v>
      </c>
      <c r="G30" s="30"/>
      <c r="H30" s="30"/>
      <c r="I30" s="1"/>
      <c r="J30" s="1"/>
      <c r="K30" s="1"/>
    </row>
    <row r="31" spans="1:11" ht="12.75">
      <c r="A31" s="1"/>
      <c r="B31" s="7" t="s">
        <v>18</v>
      </c>
      <c r="C31" s="19"/>
      <c r="D31" s="19"/>
      <c r="E31" s="31"/>
      <c r="F31" s="11">
        <v>3</v>
      </c>
      <c r="G31" s="30"/>
      <c r="H31" s="30"/>
      <c r="I31" s="1"/>
      <c r="J31" s="1"/>
      <c r="K31" s="1"/>
    </row>
    <row r="32" spans="1:11" ht="12.75">
      <c r="A32" s="1"/>
      <c r="B32" s="7" t="s">
        <v>19</v>
      </c>
      <c r="C32" s="19"/>
      <c r="D32" s="19"/>
      <c r="E32" s="31"/>
      <c r="F32" s="11"/>
      <c r="G32" s="30"/>
      <c r="H32" s="30"/>
      <c r="I32" s="1"/>
      <c r="J32" s="1"/>
      <c r="K32" s="1"/>
    </row>
    <row r="33" spans="1:11" ht="15" customHeight="1">
      <c r="A33" s="1"/>
      <c r="B33" s="7" t="s">
        <v>20</v>
      </c>
      <c r="C33" s="19"/>
      <c r="D33" s="19"/>
      <c r="E33" s="31"/>
      <c r="F33" s="11"/>
      <c r="G33" s="30"/>
      <c r="H33" s="30"/>
      <c r="I33" s="1"/>
      <c r="J33" s="1"/>
      <c r="K33" s="1"/>
    </row>
    <row r="34" spans="1:11" ht="12.75">
      <c r="A34" s="1"/>
      <c r="B34" s="7" t="s">
        <v>21</v>
      </c>
      <c r="C34" s="19"/>
      <c r="D34" s="19"/>
      <c r="E34" s="31"/>
      <c r="F34" s="11"/>
      <c r="G34" s="30"/>
      <c r="H34" s="30"/>
      <c r="I34" s="1"/>
      <c r="J34" s="1"/>
      <c r="K34" s="1"/>
    </row>
    <row r="35" spans="1:11" ht="50.25" customHeight="1">
      <c r="A35" s="6" t="s">
        <v>22</v>
      </c>
      <c r="B35" s="28" t="s">
        <v>23</v>
      </c>
      <c r="C35" s="21" t="s">
        <v>87</v>
      </c>
      <c r="D35" s="21" t="s">
        <v>4</v>
      </c>
      <c r="E35" s="10">
        <v>291</v>
      </c>
      <c r="F35" s="10"/>
      <c r="G35" s="6"/>
      <c r="H35" s="6">
        <v>450</v>
      </c>
      <c r="I35" s="1"/>
      <c r="J35" s="1"/>
      <c r="K35" s="1"/>
    </row>
    <row r="36" spans="1:11" ht="48" customHeight="1">
      <c r="A36" s="6" t="s">
        <v>24</v>
      </c>
      <c r="B36" s="28" t="s">
        <v>25</v>
      </c>
      <c r="C36" s="21" t="s">
        <v>87</v>
      </c>
      <c r="D36" s="21" t="s">
        <v>4</v>
      </c>
      <c r="E36" s="10">
        <v>20</v>
      </c>
      <c r="F36" s="11"/>
      <c r="G36" s="30"/>
      <c r="H36" s="30"/>
      <c r="I36" s="1"/>
      <c r="J36" s="1"/>
      <c r="K36" s="1"/>
    </row>
    <row r="37" spans="1:11" ht="63.75">
      <c r="A37" s="6" t="s">
        <v>26</v>
      </c>
      <c r="B37" s="22" t="s">
        <v>27</v>
      </c>
      <c r="C37" s="21" t="s">
        <v>87</v>
      </c>
      <c r="D37" s="21" t="s">
        <v>4</v>
      </c>
      <c r="E37" s="10">
        <v>59</v>
      </c>
      <c r="F37" s="10">
        <f>F38+F45+F50+F58</f>
        <v>188</v>
      </c>
      <c r="G37" s="6">
        <v>150</v>
      </c>
      <c r="H37" s="6">
        <v>150</v>
      </c>
      <c r="I37" s="6">
        <v>165</v>
      </c>
      <c r="J37" s="6">
        <v>180</v>
      </c>
      <c r="K37" s="6">
        <v>200</v>
      </c>
    </row>
    <row r="38" spans="1:11" ht="12.75">
      <c r="A38" s="6" t="s">
        <v>72</v>
      </c>
      <c r="B38" s="16" t="s">
        <v>76</v>
      </c>
      <c r="C38" s="19"/>
      <c r="D38" s="19"/>
      <c r="E38" s="31"/>
      <c r="F38" s="34"/>
      <c r="G38" s="30"/>
      <c r="H38" s="30"/>
      <c r="I38" s="1"/>
      <c r="J38" s="1"/>
      <c r="K38" s="1"/>
    </row>
    <row r="39" spans="1:11" ht="29.25" customHeight="1">
      <c r="A39" s="2"/>
      <c r="B39" s="20" t="s">
        <v>28</v>
      </c>
      <c r="C39" s="19"/>
      <c r="D39" s="19"/>
      <c r="E39" s="31"/>
      <c r="F39" s="11">
        <v>10</v>
      </c>
      <c r="G39" s="30"/>
      <c r="H39" s="30"/>
      <c r="I39" s="1"/>
      <c r="J39" s="1"/>
      <c r="K39" s="1"/>
    </row>
    <row r="40" spans="1:11" ht="24.75" customHeight="1">
      <c r="A40" s="2"/>
      <c r="B40" s="20" t="s">
        <v>29</v>
      </c>
      <c r="C40" s="19"/>
      <c r="D40" s="19"/>
      <c r="E40" s="31"/>
      <c r="F40" s="11">
        <v>10</v>
      </c>
      <c r="G40" s="30"/>
      <c r="H40" s="30"/>
      <c r="I40" s="1"/>
      <c r="J40" s="1"/>
      <c r="K40" s="1"/>
    </row>
    <row r="41" spans="1:11" ht="30.75" customHeight="1">
      <c r="A41" s="2"/>
      <c r="B41" s="20" t="s">
        <v>31</v>
      </c>
      <c r="C41" s="19"/>
      <c r="D41" s="19"/>
      <c r="E41" s="31"/>
      <c r="F41" s="11">
        <v>10</v>
      </c>
      <c r="G41" s="30"/>
      <c r="H41" s="30"/>
      <c r="I41" s="1"/>
      <c r="J41" s="1"/>
      <c r="K41" s="1"/>
    </row>
    <row r="42" spans="1:11" ht="25.5">
      <c r="A42" s="2"/>
      <c r="B42" s="20" t="s">
        <v>30</v>
      </c>
      <c r="C42" s="19"/>
      <c r="D42" s="19"/>
      <c r="E42" s="31"/>
      <c r="F42" s="11">
        <v>10</v>
      </c>
      <c r="G42" s="30"/>
      <c r="H42" s="30"/>
      <c r="I42" s="1"/>
      <c r="J42" s="1"/>
      <c r="K42" s="1"/>
    </row>
    <row r="43" spans="1:11" ht="26.25" customHeight="1">
      <c r="A43" s="2"/>
      <c r="B43" s="20" t="s">
        <v>32</v>
      </c>
      <c r="C43" s="19"/>
      <c r="D43" s="19"/>
      <c r="E43" s="31"/>
      <c r="F43" s="11"/>
      <c r="G43" s="30"/>
      <c r="H43" s="30"/>
      <c r="I43" s="1"/>
      <c r="J43" s="1"/>
      <c r="K43" s="1"/>
    </row>
    <row r="44" spans="1:11" ht="26.25" customHeight="1">
      <c r="A44" s="2"/>
      <c r="B44" s="20" t="s">
        <v>37</v>
      </c>
      <c r="C44" s="19"/>
      <c r="D44" s="19"/>
      <c r="E44" s="31"/>
      <c r="F44" s="11">
        <v>8</v>
      </c>
      <c r="G44" s="30"/>
      <c r="H44" s="30"/>
      <c r="I44" s="1"/>
      <c r="J44" s="1"/>
      <c r="K44" s="1"/>
    </row>
    <row r="45" spans="1:11" ht="24" customHeight="1">
      <c r="A45" s="6" t="s">
        <v>73</v>
      </c>
      <c r="B45" s="16" t="s">
        <v>77</v>
      </c>
      <c r="C45" s="19"/>
      <c r="D45" s="19"/>
      <c r="E45" s="31"/>
      <c r="F45" s="34">
        <f>F46+F47+F48+F49</f>
        <v>46</v>
      </c>
      <c r="G45" s="30"/>
      <c r="H45" s="30"/>
      <c r="I45" s="1"/>
      <c r="J45" s="1"/>
      <c r="K45" s="1"/>
    </row>
    <row r="46" spans="1:11" ht="12.75">
      <c r="A46" s="2"/>
      <c r="B46" s="20" t="s">
        <v>35</v>
      </c>
      <c r="C46" s="19"/>
      <c r="D46" s="19"/>
      <c r="E46" s="31"/>
      <c r="F46" s="11">
        <v>10</v>
      </c>
      <c r="G46" s="30"/>
      <c r="H46" s="30"/>
      <c r="I46" s="1"/>
      <c r="J46" s="1"/>
      <c r="K46" s="1"/>
    </row>
    <row r="47" spans="1:11" ht="12.75">
      <c r="A47" s="2"/>
      <c r="B47" s="20" t="s">
        <v>33</v>
      </c>
      <c r="C47" s="19"/>
      <c r="D47" s="19"/>
      <c r="E47" s="31"/>
      <c r="F47" s="11">
        <v>10</v>
      </c>
      <c r="G47" s="30"/>
      <c r="H47" s="30"/>
      <c r="I47" s="1"/>
      <c r="J47" s="1"/>
      <c r="K47" s="1"/>
    </row>
    <row r="48" spans="1:11" ht="15" customHeight="1">
      <c r="A48" s="2"/>
      <c r="B48" s="20" t="s">
        <v>39</v>
      </c>
      <c r="C48" s="19"/>
      <c r="D48" s="19"/>
      <c r="E48" s="31"/>
      <c r="F48" s="11">
        <v>10</v>
      </c>
      <c r="G48" s="30"/>
      <c r="H48" s="30"/>
      <c r="I48" s="1"/>
      <c r="J48" s="1"/>
      <c r="K48" s="1"/>
    </row>
    <row r="49" spans="1:11" ht="16.5" customHeight="1">
      <c r="A49" s="2"/>
      <c r="B49" s="20" t="s">
        <v>34</v>
      </c>
      <c r="C49" s="19"/>
      <c r="D49" s="19"/>
      <c r="E49" s="31"/>
      <c r="F49" s="11">
        <v>16</v>
      </c>
      <c r="G49" s="30"/>
      <c r="H49" s="30"/>
      <c r="I49" s="1"/>
      <c r="J49" s="1"/>
      <c r="K49" s="1"/>
    </row>
    <row r="50" spans="1:11" ht="22.5">
      <c r="A50" s="6" t="s">
        <v>74</v>
      </c>
      <c r="B50" s="16" t="s">
        <v>78</v>
      </c>
      <c r="C50" s="19"/>
      <c r="D50" s="19"/>
      <c r="E50" s="31"/>
      <c r="F50" s="34">
        <f>F51+F52+F53+F54+F55+F56+F57</f>
        <v>70</v>
      </c>
      <c r="G50" s="30"/>
      <c r="H50" s="30"/>
      <c r="I50" s="1"/>
      <c r="J50" s="1"/>
      <c r="K50" s="1"/>
    </row>
    <row r="51" spans="1:11" ht="12.75">
      <c r="A51" s="1"/>
      <c r="B51" s="7" t="s">
        <v>36</v>
      </c>
      <c r="C51" s="19"/>
      <c r="D51" s="19"/>
      <c r="E51" s="31"/>
      <c r="F51" s="11">
        <v>10</v>
      </c>
      <c r="G51" s="30"/>
      <c r="H51" s="30"/>
      <c r="I51" s="1"/>
      <c r="J51" s="1"/>
      <c r="K51" s="1"/>
    </row>
    <row r="52" spans="1:11" ht="12.75">
      <c r="A52" s="1"/>
      <c r="B52" s="7" t="s">
        <v>40</v>
      </c>
      <c r="C52" s="19"/>
      <c r="D52" s="19"/>
      <c r="E52" s="31"/>
      <c r="F52" s="11">
        <v>10</v>
      </c>
      <c r="G52" s="30"/>
      <c r="H52" s="30"/>
      <c r="I52" s="1"/>
      <c r="J52" s="1"/>
      <c r="K52" s="1"/>
    </row>
    <row r="53" spans="1:11" ht="12.75">
      <c r="A53" s="1"/>
      <c r="B53" s="7" t="s">
        <v>38</v>
      </c>
      <c r="C53" s="19"/>
      <c r="D53" s="19"/>
      <c r="E53" s="31"/>
      <c r="F53" s="11">
        <v>10</v>
      </c>
      <c r="G53" s="30"/>
      <c r="H53" s="30"/>
      <c r="I53" s="1"/>
      <c r="J53" s="1"/>
      <c r="K53" s="1"/>
    </row>
    <row r="54" spans="1:11" ht="12.75">
      <c r="A54" s="1"/>
      <c r="B54" s="7" t="s">
        <v>41</v>
      </c>
      <c r="C54" s="19"/>
      <c r="D54" s="19"/>
      <c r="E54" s="31"/>
      <c r="F54" s="11">
        <v>10</v>
      </c>
      <c r="G54" s="30"/>
      <c r="H54" s="30"/>
      <c r="I54" s="1"/>
      <c r="J54" s="1"/>
      <c r="K54" s="1"/>
    </row>
    <row r="55" spans="1:11" ht="12.75">
      <c r="A55" s="1"/>
      <c r="B55" s="7" t="s">
        <v>42</v>
      </c>
      <c r="C55" s="19"/>
      <c r="D55" s="19"/>
      <c r="E55" s="31"/>
      <c r="F55" s="11">
        <v>10</v>
      </c>
      <c r="G55" s="30"/>
      <c r="H55" s="30"/>
      <c r="I55" s="1"/>
      <c r="J55" s="1"/>
      <c r="K55" s="1"/>
    </row>
    <row r="56" spans="1:11" ht="12.75">
      <c r="A56" s="1"/>
      <c r="B56" s="7" t="s">
        <v>43</v>
      </c>
      <c r="C56" s="19"/>
      <c r="D56" s="19"/>
      <c r="E56" s="31"/>
      <c r="F56" s="11">
        <v>10</v>
      </c>
      <c r="G56" s="30"/>
      <c r="H56" s="30"/>
      <c r="I56" s="1"/>
      <c r="J56" s="1"/>
      <c r="K56" s="1"/>
    </row>
    <row r="57" spans="1:11" ht="12.75">
      <c r="A57" s="1"/>
      <c r="B57" s="7" t="s">
        <v>44</v>
      </c>
      <c r="C57" s="19"/>
      <c r="D57" s="19"/>
      <c r="E57" s="31"/>
      <c r="F57" s="11">
        <v>10</v>
      </c>
      <c r="G57" s="30"/>
      <c r="H57" s="30"/>
      <c r="I57" s="1"/>
      <c r="J57" s="1"/>
      <c r="K57" s="1"/>
    </row>
    <row r="58" spans="1:11" ht="39">
      <c r="A58" s="6" t="s">
        <v>81</v>
      </c>
      <c r="B58" s="16" t="s">
        <v>79</v>
      </c>
      <c r="C58" s="21" t="s">
        <v>87</v>
      </c>
      <c r="D58" s="18" t="s">
        <v>4</v>
      </c>
      <c r="E58" s="11"/>
      <c r="F58" s="34">
        <f>F59+F60+F61+F62+F63+F64</f>
        <v>72</v>
      </c>
      <c r="G58" s="2"/>
      <c r="H58" s="2"/>
      <c r="I58" s="1"/>
      <c r="J58" s="1"/>
      <c r="K58" s="1"/>
    </row>
    <row r="59" spans="1:11" ht="12.75">
      <c r="A59" s="1"/>
      <c r="B59" s="7" t="s">
        <v>80</v>
      </c>
      <c r="C59" s="21"/>
      <c r="D59" s="19"/>
      <c r="E59" s="31"/>
      <c r="F59" s="11">
        <v>8</v>
      </c>
      <c r="G59" s="30"/>
      <c r="H59" s="30"/>
      <c r="I59" s="1"/>
      <c r="J59" s="1"/>
      <c r="K59" s="1"/>
    </row>
    <row r="60" spans="1:11" ht="12.75">
      <c r="A60" s="1"/>
      <c r="B60" s="7" t="s">
        <v>5</v>
      </c>
      <c r="C60" s="21"/>
      <c r="D60" s="19"/>
      <c r="E60" s="31"/>
      <c r="F60" s="11">
        <v>24</v>
      </c>
      <c r="G60" s="30"/>
      <c r="H60" s="30"/>
      <c r="I60" s="1"/>
      <c r="J60" s="1"/>
      <c r="K60" s="1"/>
    </row>
    <row r="61" spans="1:11" ht="12.75">
      <c r="A61" s="1"/>
      <c r="B61" s="7" t="s">
        <v>6</v>
      </c>
      <c r="C61" s="21"/>
      <c r="D61" s="19"/>
      <c r="E61" s="31"/>
      <c r="F61" s="11">
        <v>10</v>
      </c>
      <c r="G61" s="30"/>
      <c r="H61" s="30"/>
      <c r="I61" s="1"/>
      <c r="J61" s="1"/>
      <c r="K61" s="1"/>
    </row>
    <row r="62" spans="1:11" ht="12.75">
      <c r="A62" s="1"/>
      <c r="B62" s="7" t="s">
        <v>7</v>
      </c>
      <c r="C62" s="21"/>
      <c r="D62" s="19"/>
      <c r="E62" s="31"/>
      <c r="F62" s="11">
        <v>8</v>
      </c>
      <c r="G62" s="30"/>
      <c r="H62" s="30"/>
      <c r="I62" s="1"/>
      <c r="J62" s="1"/>
      <c r="K62" s="1"/>
    </row>
    <row r="63" spans="1:11" ht="12.75">
      <c r="A63" s="1"/>
      <c r="B63" s="7" t="s">
        <v>8</v>
      </c>
      <c r="C63" s="21"/>
      <c r="D63" s="19"/>
      <c r="E63" s="31"/>
      <c r="F63" s="11">
        <v>7</v>
      </c>
      <c r="G63" s="30"/>
      <c r="H63" s="30"/>
      <c r="I63" s="1"/>
      <c r="J63" s="1"/>
      <c r="K63" s="1"/>
    </row>
    <row r="64" spans="1:11" ht="12.75">
      <c r="A64" s="1"/>
      <c r="B64" s="7" t="s">
        <v>9</v>
      </c>
      <c r="C64" s="21"/>
      <c r="D64" s="19"/>
      <c r="E64" s="31"/>
      <c r="F64" s="11">
        <v>15</v>
      </c>
      <c r="G64" s="30"/>
      <c r="H64" s="30"/>
      <c r="I64" s="1"/>
      <c r="J64" s="1"/>
      <c r="K64" s="1"/>
    </row>
    <row r="65" spans="1:11" ht="19.5" hidden="1">
      <c r="A65" s="1"/>
      <c r="B65" s="7"/>
      <c r="C65" s="21" t="s">
        <v>87</v>
      </c>
      <c r="D65" s="19"/>
      <c r="E65" s="31"/>
      <c r="F65" s="11"/>
      <c r="G65" s="30"/>
      <c r="H65" s="30"/>
      <c r="I65" s="1"/>
      <c r="J65" s="1"/>
      <c r="K65" s="1"/>
    </row>
    <row r="66" spans="1:11" ht="19.5" hidden="1">
      <c r="A66" s="1"/>
      <c r="B66" s="7"/>
      <c r="C66" s="21" t="s">
        <v>87</v>
      </c>
      <c r="D66" s="19"/>
      <c r="E66" s="31"/>
      <c r="F66" s="11"/>
      <c r="G66" s="30"/>
      <c r="H66" s="30"/>
      <c r="I66" s="1"/>
      <c r="J66" s="1"/>
      <c r="K66" s="1"/>
    </row>
    <row r="67" spans="1:11" ht="19.5" hidden="1">
      <c r="A67" s="1"/>
      <c r="B67" s="7"/>
      <c r="C67" s="21" t="s">
        <v>87</v>
      </c>
      <c r="D67" s="19"/>
      <c r="E67" s="31"/>
      <c r="F67" s="11"/>
      <c r="G67" s="30"/>
      <c r="H67" s="30"/>
      <c r="I67" s="1"/>
      <c r="J67" s="1"/>
      <c r="K67" s="1"/>
    </row>
    <row r="68" spans="1:11" ht="54.75" customHeight="1">
      <c r="A68" s="6" t="s">
        <v>65</v>
      </c>
      <c r="B68" s="28" t="s">
        <v>45</v>
      </c>
      <c r="C68" s="21" t="s">
        <v>87</v>
      </c>
      <c r="D68" s="21" t="s">
        <v>4</v>
      </c>
      <c r="E68" s="10">
        <v>229</v>
      </c>
      <c r="F68" s="10">
        <v>382</v>
      </c>
      <c r="G68" s="6">
        <v>306</v>
      </c>
      <c r="H68" s="6">
        <v>306</v>
      </c>
      <c r="I68" s="1"/>
      <c r="J68" s="1"/>
      <c r="K68" s="1"/>
    </row>
    <row r="69" spans="1:11" ht="51" customHeight="1">
      <c r="A69" s="6" t="s">
        <v>46</v>
      </c>
      <c r="B69" s="22" t="s">
        <v>47</v>
      </c>
      <c r="C69" s="21" t="s">
        <v>87</v>
      </c>
      <c r="D69" s="21" t="s">
        <v>4</v>
      </c>
      <c r="E69" s="10">
        <v>98</v>
      </c>
      <c r="F69" s="10"/>
      <c r="G69" s="32"/>
      <c r="H69" s="32"/>
      <c r="I69" s="1"/>
      <c r="J69" s="1"/>
      <c r="K69" s="1"/>
    </row>
    <row r="70" spans="1:11" ht="20.25" customHeight="1">
      <c r="A70" s="6" t="s">
        <v>48</v>
      </c>
      <c r="B70" s="29" t="s">
        <v>56</v>
      </c>
      <c r="C70" s="19"/>
      <c r="D70" s="19"/>
      <c r="E70" s="33"/>
      <c r="F70" s="10">
        <f>F71+F81+F82</f>
        <v>1577</v>
      </c>
      <c r="G70" s="6">
        <v>500</v>
      </c>
      <c r="H70" s="6">
        <v>500</v>
      </c>
      <c r="I70" s="2"/>
      <c r="J70" s="2"/>
      <c r="K70" s="2"/>
    </row>
    <row r="71" spans="1:11" ht="12.75">
      <c r="A71" s="6"/>
      <c r="B71" s="23" t="s">
        <v>58</v>
      </c>
      <c r="C71" s="19"/>
      <c r="D71" s="19"/>
      <c r="E71" s="31"/>
      <c r="F71" s="11">
        <v>1256</v>
      </c>
      <c r="G71" s="30"/>
      <c r="H71" s="30"/>
      <c r="I71" s="1"/>
      <c r="J71" s="1"/>
      <c r="K71" s="1"/>
    </row>
    <row r="72" spans="1:11" ht="15">
      <c r="A72" s="1"/>
      <c r="B72" s="24" t="s">
        <v>49</v>
      </c>
      <c r="C72" s="19"/>
      <c r="D72" s="19"/>
      <c r="E72" s="31"/>
      <c r="F72" s="11"/>
      <c r="G72" s="30"/>
      <c r="H72" s="30"/>
      <c r="I72" s="1"/>
      <c r="J72" s="1"/>
      <c r="K72" s="1"/>
    </row>
    <row r="73" spans="1:11" ht="15">
      <c r="A73" s="1"/>
      <c r="B73" s="24" t="s">
        <v>50</v>
      </c>
      <c r="C73" s="19"/>
      <c r="D73" s="19"/>
      <c r="E73" s="31"/>
      <c r="F73" s="11"/>
      <c r="G73" s="30"/>
      <c r="H73" s="30"/>
      <c r="I73" s="1"/>
      <c r="J73" s="1"/>
      <c r="K73" s="1"/>
    </row>
    <row r="74" spans="1:11" ht="15">
      <c r="A74" s="1"/>
      <c r="B74" s="24" t="s">
        <v>51</v>
      </c>
      <c r="C74" s="19"/>
      <c r="D74" s="19"/>
      <c r="E74" s="31"/>
      <c r="F74" s="11"/>
      <c r="G74" s="30"/>
      <c r="H74" s="30"/>
      <c r="I74" s="1"/>
      <c r="J74" s="1"/>
      <c r="K74" s="1"/>
    </row>
    <row r="75" spans="1:11" ht="15">
      <c r="A75" s="1"/>
      <c r="B75" s="24" t="s">
        <v>52</v>
      </c>
      <c r="C75" s="19"/>
      <c r="D75" s="19"/>
      <c r="E75" s="31"/>
      <c r="F75" s="11"/>
      <c r="G75" s="30"/>
      <c r="H75" s="30"/>
      <c r="I75" s="1"/>
      <c r="J75" s="1"/>
      <c r="K75" s="1"/>
    </row>
    <row r="76" spans="1:11" ht="15">
      <c r="A76" s="1"/>
      <c r="B76" s="24" t="s">
        <v>60</v>
      </c>
      <c r="C76" s="19"/>
      <c r="D76" s="19"/>
      <c r="E76" s="31"/>
      <c r="F76" s="11"/>
      <c r="G76" s="30"/>
      <c r="H76" s="30"/>
      <c r="I76" s="1"/>
      <c r="J76" s="1"/>
      <c r="K76" s="1"/>
    </row>
    <row r="77" spans="1:11" ht="15">
      <c r="A77" s="1"/>
      <c r="B77" s="24" t="s">
        <v>53</v>
      </c>
      <c r="C77" s="19"/>
      <c r="D77" s="19"/>
      <c r="E77" s="31"/>
      <c r="F77" s="11"/>
      <c r="G77" s="30"/>
      <c r="H77" s="30"/>
      <c r="I77" s="1"/>
      <c r="J77" s="1"/>
      <c r="K77" s="1"/>
    </row>
    <row r="78" spans="1:11" ht="15">
      <c r="A78" s="1"/>
      <c r="B78" s="24" t="s">
        <v>54</v>
      </c>
      <c r="C78" s="19"/>
      <c r="D78" s="19"/>
      <c r="E78" s="31"/>
      <c r="F78" s="11"/>
      <c r="G78" s="30"/>
      <c r="H78" s="30"/>
      <c r="I78" s="1"/>
      <c r="J78" s="1"/>
      <c r="K78" s="1"/>
    </row>
    <row r="79" spans="1:11" ht="15">
      <c r="A79" s="1"/>
      <c r="B79" s="25" t="s">
        <v>55</v>
      </c>
      <c r="C79" s="19"/>
      <c r="D79" s="19"/>
      <c r="E79" s="31"/>
      <c r="F79" s="11"/>
      <c r="G79" s="30"/>
      <c r="H79" s="30"/>
      <c r="I79" s="1"/>
      <c r="J79" s="1"/>
      <c r="K79" s="1"/>
    </row>
    <row r="80" spans="1:11" ht="15" hidden="1">
      <c r="A80" s="1"/>
      <c r="B80" s="24"/>
      <c r="C80" s="19"/>
      <c r="D80" s="19"/>
      <c r="E80" s="31"/>
      <c r="F80" s="11"/>
      <c r="G80" s="30"/>
      <c r="H80" s="30"/>
      <c r="I80" s="1"/>
      <c r="J80" s="1"/>
      <c r="K80" s="1"/>
    </row>
    <row r="81" spans="1:11" ht="28.5" customHeight="1">
      <c r="A81" s="1"/>
      <c r="B81" s="26" t="s">
        <v>57</v>
      </c>
      <c r="C81" s="19"/>
      <c r="D81" s="19"/>
      <c r="E81" s="31"/>
      <c r="F81" s="11">
        <v>270</v>
      </c>
      <c r="G81" s="30"/>
      <c r="H81" s="30"/>
      <c r="I81" s="1"/>
      <c r="J81" s="1"/>
      <c r="K81" s="1"/>
    </row>
    <row r="82" spans="1:11" ht="27.75" customHeight="1">
      <c r="A82" s="1"/>
      <c r="B82" s="3" t="s">
        <v>59</v>
      </c>
      <c r="C82" s="13"/>
      <c r="D82" s="13"/>
      <c r="E82" s="30"/>
      <c r="F82" s="2">
        <v>51</v>
      </c>
      <c r="G82" s="30"/>
      <c r="H82" s="30"/>
      <c r="I82" s="1"/>
      <c r="J82" s="1"/>
      <c r="K82" s="1"/>
    </row>
    <row r="83" spans="1:11" ht="47.25" customHeight="1">
      <c r="A83" s="6" t="s">
        <v>66</v>
      </c>
      <c r="B83" s="37" t="s">
        <v>67</v>
      </c>
      <c r="C83" s="21" t="s">
        <v>87</v>
      </c>
      <c r="D83" s="15" t="s">
        <v>4</v>
      </c>
      <c r="E83" s="32"/>
      <c r="F83" s="10">
        <v>10000</v>
      </c>
      <c r="G83" s="32"/>
      <c r="H83" s="32"/>
      <c r="I83" s="1"/>
      <c r="J83" s="1"/>
      <c r="K83" s="1"/>
    </row>
    <row r="84" spans="1:11" ht="37.5" customHeight="1">
      <c r="A84" s="6"/>
      <c r="B84" s="35" t="s">
        <v>85</v>
      </c>
      <c r="C84" s="14"/>
      <c r="D84" s="15"/>
      <c r="E84" s="32"/>
      <c r="F84" s="27">
        <v>10000</v>
      </c>
      <c r="G84" s="32"/>
      <c r="H84" s="32"/>
      <c r="I84" s="1"/>
      <c r="J84" s="1"/>
      <c r="K84" s="1"/>
    </row>
    <row r="85" spans="1:11" ht="27" customHeight="1">
      <c r="A85" s="1"/>
      <c r="B85" s="36" t="s">
        <v>64</v>
      </c>
      <c r="C85" s="13"/>
      <c r="D85" s="13"/>
      <c r="E85" s="6">
        <f>E11+E35+E36+E37+E68+E69</f>
        <v>908</v>
      </c>
      <c r="F85" s="6">
        <f>F11+F37+F68+F70+F83</f>
        <v>12165</v>
      </c>
      <c r="G85" s="6">
        <f>G11+G37+G68+G70+G83</f>
        <v>1256</v>
      </c>
      <c r="H85" s="40">
        <f>H11+H35+H37+H68+H70</f>
        <v>1806</v>
      </c>
      <c r="I85" s="6">
        <f>I11+I37</f>
        <v>605</v>
      </c>
      <c r="J85" s="6">
        <f>J11+J37</f>
        <v>664</v>
      </c>
      <c r="K85" s="6">
        <f>K11+K37</f>
        <v>732</v>
      </c>
    </row>
    <row r="86" spans="1:8" ht="27" customHeight="1">
      <c r="A86" s="8"/>
      <c r="B86" s="9"/>
      <c r="C86" s="8"/>
      <c r="D86" s="8"/>
      <c r="E86" s="8"/>
      <c r="F86" s="12"/>
      <c r="G86" s="8"/>
      <c r="H86" s="8"/>
    </row>
    <row r="87" spans="1:8" ht="12.75">
      <c r="A87" s="8"/>
      <c r="B87" s="8"/>
      <c r="C87" s="8"/>
      <c r="D87" s="8"/>
      <c r="E87" s="8"/>
      <c r="F87" s="12"/>
      <c r="G87" s="8"/>
      <c r="H87" s="8"/>
    </row>
    <row r="88" spans="1:8" ht="12.75">
      <c r="A88" s="8"/>
      <c r="B88" s="8"/>
      <c r="C88" s="8"/>
      <c r="D88" s="8"/>
      <c r="E88" s="8"/>
      <c r="F88" s="12"/>
      <c r="G88" s="8"/>
      <c r="H88" s="8"/>
    </row>
    <row r="89" spans="1:8" ht="12.75">
      <c r="A89" s="8"/>
      <c r="B89" s="8"/>
      <c r="C89" s="8"/>
      <c r="D89" s="8"/>
      <c r="E89" s="8"/>
      <c r="F89" s="12"/>
      <c r="G89" s="8"/>
      <c r="H89" s="8"/>
    </row>
    <row r="90" spans="1:8" ht="12.75">
      <c r="A90" s="8"/>
      <c r="B90" s="8"/>
      <c r="C90" s="8"/>
      <c r="D90" s="8"/>
      <c r="E90" s="8"/>
      <c r="F90" s="12"/>
      <c r="G90" s="8"/>
      <c r="H90" s="8"/>
    </row>
    <row r="91" spans="1:8" ht="12.75">
      <c r="A91" s="8"/>
      <c r="B91" s="8"/>
      <c r="C91" s="8"/>
      <c r="D91" s="8"/>
      <c r="E91" s="8"/>
      <c r="F91" s="12"/>
      <c r="G91" s="8"/>
      <c r="H91" s="8"/>
    </row>
    <row r="92" spans="1:8" ht="12.75">
      <c r="A92" s="8"/>
      <c r="B92" s="8"/>
      <c r="C92" s="8"/>
      <c r="D92" s="8"/>
      <c r="E92" s="8"/>
      <c r="F92" s="12"/>
      <c r="G92" s="8"/>
      <c r="H92" s="8"/>
    </row>
    <row r="93" spans="1:8" ht="12.75">
      <c r="A93" s="8"/>
      <c r="B93" s="8"/>
      <c r="C93" s="8"/>
      <c r="D93" s="8"/>
      <c r="E93" s="8"/>
      <c r="F93" s="12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</sheetData>
  <mergeCells count="8">
    <mergeCell ref="B6:H6"/>
    <mergeCell ref="B7:H7"/>
    <mergeCell ref="A9:A10"/>
    <mergeCell ref="B9:B10"/>
    <mergeCell ref="C9:C10"/>
    <mergeCell ref="D9:D10"/>
    <mergeCell ref="E9:K9"/>
    <mergeCell ref="J7:P7"/>
  </mergeCells>
  <printOptions/>
  <pageMargins left="0.3937007874015748" right="0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2016-02-17T12:21:09Z</cp:lastPrinted>
  <dcterms:created xsi:type="dcterms:W3CDTF">2016-01-14T07:32:39Z</dcterms:created>
  <dcterms:modified xsi:type="dcterms:W3CDTF">2016-03-01T13:00:23Z</dcterms:modified>
  <cp:category/>
  <cp:version/>
  <cp:contentType/>
  <cp:contentStatus/>
</cp:coreProperties>
</file>