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<sst xmlns="http://schemas.openxmlformats.org/spreadsheetml/2006/main" count="90" uniqueCount="65">
  <si>
    <t>(рублей)</t>
  </si>
  <si>
    <t>Наименование</t>
  </si>
  <si>
    <t>КГРБС</t>
  </si>
  <si>
    <t>Раздел, подраздел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</si>
  <si>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</si>
  <si>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</si>
  <si>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</si>
  <si>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</si>
  <si>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</si>
  <si>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</si>
  <si>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</si>
  <si>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</si>
  <si>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</si>
  <si>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</si>
  <si>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</si>
  <si>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</si>
  <si>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</si>
  <si>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</si>
  <si>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</si>
  <si>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</si>
  <si>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</si>
  <si>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</si>
  <si>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1003</t>
  </si>
  <si>
    <t>1006</t>
  </si>
  <si>
    <t>1100</t>
  </si>
  <si>
    <t>1101</t>
  </si>
  <si>
    <t>1200</t>
  </si>
  <si>
    <t>1202</t>
  </si>
  <si>
    <t>1300</t>
  </si>
  <si>
    <t>1301</t>
  </si>
  <si>
    <t xml:space="preserve"> МО ГП "Город Малоярославец"</t>
  </si>
  <si>
    <t>% исполнения</t>
  </si>
  <si>
    <t>0111</t>
  </si>
  <si>
    <t xml:space="preserve"> к Постановлению Администрации </t>
  </si>
  <si>
    <t>Исполнено за 1 квартал 2016 года</t>
  </si>
  <si>
    <t>Приложение № 4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</si>
  <si>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</si>
  <si>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</si>
  <si>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</si>
  <si>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</si>
  <si>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</si>
  <si>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</si>
  <si>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</si>
  <si>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</si>
  <si>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Результат исполнения бюджета (дефицит "-", профицит "+")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</si>
  <si>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</si>
  <si>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</si>
  <si>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</si>
  <si>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</si>
  <si>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</si>
  <si>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</si>
  <si>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</si>
  <si>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</si>
  <si>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</si>
  <si>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</si>
  <si>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</si>
  <si>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</si>
  <si>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</si>
  <si>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</si>
  <si>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</si>
  <si>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</si>
  <si>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</si>
  <si>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Бюджетные ассигнования в соответствии с уточненной бюджетной росписью расходов</t>
  </si>
  <si>
    <t xml:space="preserve">Исполнение расходов бюджета муниципального образования городское поселение "Город Малоярославец"   за 1 квартал 2016 года по разделам и подразделам классификации расходов бюджетов </t>
  </si>
  <si>
    <t>№  481  от  30 мая 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</si>
</sst>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0">
    <font>
      <sz val="10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left" vertical="top" wrapText="1"/>
      <protection/>
    </xf>
    <xf numFmtId="49" fontId="34" fillId="0" borderId="1">
      <alignment horizontal="left" vertical="top" wrapText="1"/>
      <protection/>
    </xf>
    <xf numFmtId="0" fontId="33" fillId="0" borderId="1">
      <alignment horizontal="left"/>
      <protection/>
    </xf>
    <xf numFmtId="49" fontId="33" fillId="0" borderId="1">
      <alignment horizontal="center" vertical="top" wrapText="1"/>
      <protection/>
    </xf>
    <xf numFmtId="49" fontId="34" fillId="0" borderId="1">
      <alignment horizontal="center" vertical="top" wrapText="1"/>
      <protection/>
    </xf>
    <xf numFmtId="4" fontId="33" fillId="20" borderId="1">
      <alignment horizontal="right" vertical="top" shrinkToFit="1"/>
      <protection/>
    </xf>
    <xf numFmtId="4" fontId="34" fillId="20" borderId="1">
      <alignment horizontal="right" vertical="top" shrinkToFit="1"/>
      <protection/>
    </xf>
    <xf numFmtId="4" fontId="33" fillId="21" borderId="1">
      <alignment horizontal="right" vertical="top" shrinkToFi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9" borderId="3" applyNumberFormat="0" applyAlignment="0" applyProtection="0"/>
    <xf numFmtId="0" fontId="37" fillId="29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11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31" fillId="34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32" borderId="0" xfId="62" applyFont="1" applyAlignment="1">
      <alignment horizontal="right"/>
      <protection/>
    </xf>
    <xf numFmtId="0" fontId="5" fillId="36" borderId="11" xfId="62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2" fillId="36" borderId="0" xfId="62" applyFont="1" applyFill="1" applyBorder="1" applyAlignment="1">
      <alignment/>
      <protection/>
    </xf>
    <xf numFmtId="0" fontId="9" fillId="36" borderId="0" xfId="62" applyFont="1" applyFill="1" applyBorder="1" applyAlignment="1">
      <alignment horizontal="center"/>
      <protection/>
    </xf>
    <xf numFmtId="0" fontId="4" fillId="0" borderId="0" xfId="0" applyFont="1" applyFill="1" applyAlignment="1">
      <alignment horizontal="right" vertical="center"/>
    </xf>
    <xf numFmtId="49" fontId="33" fillId="0" borderId="1" xfId="33" applyNumberFormat="1" applyProtection="1">
      <alignment horizontal="left" vertical="top" wrapText="1"/>
      <protection locked="0"/>
    </xf>
    <xf numFmtId="49" fontId="33" fillId="0" borderId="1" xfId="36" applyNumberFormat="1" applyProtection="1">
      <alignment horizontal="center" vertical="top" wrapText="1"/>
      <protection locked="0"/>
    </xf>
    <xf numFmtId="49" fontId="34" fillId="0" borderId="1" xfId="37" applyNumberFormat="1" applyProtection="1">
      <alignment horizontal="center" vertical="top" wrapText="1"/>
      <protection locked="0"/>
    </xf>
    <xf numFmtId="49" fontId="34" fillId="0" borderId="1" xfId="34" applyNumberFormat="1" applyProtection="1">
      <alignment horizontal="left" vertical="top" wrapText="1"/>
      <protection locked="0"/>
    </xf>
    <xf numFmtId="4" fontId="33" fillId="0" borderId="1" xfId="38" applyNumberFormat="1" applyFill="1" applyProtection="1">
      <alignment horizontal="right" vertical="top" shrinkToFit="1"/>
      <protection locked="0"/>
    </xf>
    <xf numFmtId="4" fontId="34" fillId="0" borderId="1" xfId="39" applyNumberFormat="1" applyFill="1" applyProtection="1">
      <alignment horizontal="right" vertical="top" shrinkToFit="1"/>
      <protection locked="0"/>
    </xf>
    <xf numFmtId="4" fontId="33" fillId="0" borderId="13" xfId="38" applyNumberFormat="1" applyFill="1" applyBorder="1" applyProtection="1">
      <alignment horizontal="right" vertical="top" shrinkToFit="1"/>
      <protection locked="0"/>
    </xf>
    <xf numFmtId="4" fontId="34" fillId="0" borderId="13" xfId="39" applyNumberFormat="1" applyFill="1" applyBorder="1" applyProtection="1">
      <alignment horizontal="right" vertical="top" shrinkToFit="1"/>
      <protection locked="0"/>
    </xf>
    <xf numFmtId="165" fontId="7" fillId="0" borderId="12" xfId="0" applyNumberFormat="1" applyFont="1" applyBorder="1" applyAlignment="1">
      <alignment vertical="top"/>
    </xf>
    <xf numFmtId="165" fontId="3" fillId="0" borderId="12" xfId="0" applyNumberFormat="1" applyFont="1" applyBorder="1" applyAlignment="1">
      <alignment vertical="top"/>
    </xf>
    <xf numFmtId="49" fontId="33" fillId="0" borderId="1" xfId="34" applyNumberFormat="1" applyFont="1" applyProtection="1">
      <alignment horizontal="left" vertical="top" wrapText="1"/>
      <protection locked="0"/>
    </xf>
    <xf numFmtId="49" fontId="33" fillId="0" borderId="1" xfId="37" applyNumberFormat="1" applyFont="1" applyProtection="1">
      <alignment horizontal="center" vertical="top" wrapText="1"/>
      <protection locked="0"/>
    </xf>
    <xf numFmtId="4" fontId="33" fillId="0" borderId="1" xfId="39" applyNumberFormat="1" applyFont="1" applyFill="1" applyProtection="1">
      <alignment horizontal="right" vertical="top" shrinkToFit="1"/>
      <protection locked="0"/>
    </xf>
    <xf numFmtId="4" fontId="33" fillId="0" borderId="13" xfId="39" applyNumberFormat="1" applyFont="1" applyFill="1" applyBorder="1" applyProtection="1">
      <alignment horizontal="right" vertical="top" shrinkToFit="1"/>
      <protection locked="0"/>
    </xf>
    <xf numFmtId="49" fontId="6" fillId="32" borderId="12" xfId="0" applyNumberFormat="1" applyFont="1" applyFill="1" applyBorder="1" applyAlignment="1">
      <alignment horizontal="center" vertical="center" wrapText="1" shrinkToFit="1"/>
    </xf>
    <xf numFmtId="4" fontId="7" fillId="0" borderId="12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12" fillId="32" borderId="14" xfId="62" applyFont="1" applyFill="1" applyBorder="1" applyAlignment="1">
      <alignment horizontal="left"/>
      <protection/>
    </xf>
    <xf numFmtId="0" fontId="12" fillId="32" borderId="15" xfId="62" applyFont="1" applyFill="1" applyBorder="1" applyAlignment="1">
      <alignment horizontal="left"/>
      <protection/>
    </xf>
    <xf numFmtId="0" fontId="12" fillId="32" borderId="16" xfId="62" applyFont="1" applyFill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50.875" style="0" customWidth="1"/>
    <col min="2" max="2" width="7.00390625" style="0" customWidth="1"/>
    <col min="4" max="4" width="16.125" style="0" customWidth="1"/>
    <col min="5" max="5" width="14.75390625" style="0" customWidth="1"/>
    <col min="6" max="6" width="10.25390625" style="0" customWidth="1"/>
  </cols>
  <sheetData>
    <row r="1" spans="1:6" ht="15" customHeight="1">
      <c r="A1" s="1"/>
      <c r="B1" s="1"/>
      <c r="C1" s="1"/>
      <c r="D1" s="1"/>
      <c r="E1" s="2"/>
      <c r="F1" s="2" t="s">
        <v>35</v>
      </c>
    </row>
    <row r="2" spans="1:6" ht="15.75" customHeight="1">
      <c r="A2" s="1"/>
      <c r="B2" s="1"/>
      <c r="C2" s="1"/>
      <c r="D2" s="1"/>
      <c r="E2" s="3"/>
      <c r="F2" s="3" t="s">
        <v>33</v>
      </c>
    </row>
    <row r="3" spans="1:6" ht="16.5" customHeight="1">
      <c r="A3" s="1"/>
      <c r="B3" s="1"/>
      <c r="C3" s="1"/>
      <c r="D3" s="1"/>
      <c r="E3" s="3"/>
      <c r="F3" s="3" t="s">
        <v>30</v>
      </c>
    </row>
    <row r="4" spans="1:6" ht="25.5" customHeight="1">
      <c r="A4" s="1"/>
      <c r="B4" s="1"/>
      <c r="C4" s="1"/>
      <c r="D4" s="1"/>
      <c r="E4" s="4"/>
      <c r="F4" s="4" t="s">
        <v>64</v>
      </c>
    </row>
    <row r="5" spans="1:6" ht="15.75" customHeight="1">
      <c r="A5" s="1"/>
      <c r="B5" s="1"/>
      <c r="C5" s="1"/>
      <c r="D5" s="1"/>
      <c r="E5" s="4"/>
      <c r="F5" s="9"/>
    </row>
    <row r="6" spans="1:6" ht="45" customHeight="1">
      <c r="A6" s="26" t="s">
        <v>63</v>
      </c>
      <c r="B6" s="26"/>
      <c r="C6" s="26"/>
      <c r="D6" s="26"/>
      <c r="E6" s="26"/>
      <c r="F6" s="26"/>
    </row>
    <row r="7" spans="1:6" ht="18" customHeight="1">
      <c r="A7" s="7"/>
      <c r="B7" s="7"/>
      <c r="C7" s="7"/>
      <c r="D7" s="7"/>
      <c r="E7" s="7"/>
      <c r="F7" s="8" t="s">
        <v>0</v>
      </c>
    </row>
    <row r="8" spans="1:6" ht="91.5" customHeight="1">
      <c r="A8" s="5" t="s">
        <v>1</v>
      </c>
      <c r="B8" s="5" t="s">
        <v>2</v>
      </c>
      <c r="C8" s="5" t="s">
        <v>3</v>
      </c>
      <c r="D8" s="24" t="s">
        <v>62</v>
      </c>
      <c r="E8" s="24" t="s">
        <v>34</v>
      </c>
      <c r="F8" s="6" t="s">
        <v>31</v>
      </c>
    </row>
    <row r="9" spans="1:6" ht="38.25">
      <c r="A9" s="10" t="s">
        <v>4</v>
      </c>
      <c r="B9" s="11" t="s">
        <v>5</v>
      </c>
      <c r="C9" s="12"/>
      <c r="D9" s="14">
        <v>239631344.97</v>
      </c>
      <c r="E9" s="16">
        <v>45009034.26</v>
      </c>
      <c r="F9" s="18">
        <f>E9/D9*100</f>
        <v>18.782615548744168</v>
      </c>
    </row>
    <row r="10" spans="1:6" ht="12.75">
      <c r="A10" s="20" t="s">
        <v>36</v>
      </c>
      <c r="B10" s="21" t="s">
        <v>5</v>
      </c>
      <c r="C10" s="21" t="s">
        <v>6</v>
      </c>
      <c r="D10" s="22">
        <v>27090980</v>
      </c>
      <c r="E10" s="23">
        <v>4427392.41</v>
      </c>
      <c r="F10" s="18">
        <f>E10/D10*100</f>
        <v>16.34268088492923</v>
      </c>
    </row>
    <row r="11" spans="1:6" ht="38.25">
      <c r="A11" s="13" t="s">
        <v>37</v>
      </c>
      <c r="B11" s="12" t="s">
        <v>5</v>
      </c>
      <c r="C11" s="12" t="s">
        <v>7</v>
      </c>
      <c r="D11" s="15">
        <v>2473000</v>
      </c>
      <c r="E11" s="17">
        <v>401771.62</v>
      </c>
      <c r="F11" s="19">
        <f aca="true" t="shared" si="0" ref="F11:F16">E11/D11*100</f>
        <v>16.24632511120097</v>
      </c>
    </row>
    <row r="12" spans="1:6" ht="39.75" customHeight="1">
      <c r="A12" s="13" t="s">
        <v>38</v>
      </c>
      <c r="B12" s="12" t="s">
        <v>5</v>
      </c>
      <c r="C12" s="12" t="s">
        <v>8</v>
      </c>
      <c r="D12" s="15">
        <v>19288000</v>
      </c>
      <c r="E12" s="17">
        <v>3363289.57</v>
      </c>
      <c r="F12" s="19">
        <f t="shared" si="0"/>
        <v>17.437212619245127</v>
      </c>
    </row>
    <row r="13" spans="1:6" ht="12.75">
      <c r="A13" s="13" t="s">
        <v>39</v>
      </c>
      <c r="B13" s="12" t="s">
        <v>5</v>
      </c>
      <c r="C13" s="12" t="s">
        <v>32</v>
      </c>
      <c r="D13" s="15">
        <v>750000</v>
      </c>
      <c r="E13" s="17">
        <v>0</v>
      </c>
      <c r="F13" s="19">
        <f t="shared" si="0"/>
        <v>0</v>
      </c>
    </row>
    <row r="14" spans="1:6" ht="12.75">
      <c r="A14" s="13" t="s">
        <v>40</v>
      </c>
      <c r="B14" s="12" t="s">
        <v>5</v>
      </c>
      <c r="C14" s="12" t="s">
        <v>9</v>
      </c>
      <c r="D14" s="15">
        <v>4579980</v>
      </c>
      <c r="E14" s="17">
        <v>662331.22</v>
      </c>
      <c r="F14" s="19">
        <f t="shared" si="0"/>
        <v>14.461443499753274</v>
      </c>
    </row>
    <row r="15" spans="1:6" ht="25.5">
      <c r="A15" s="20" t="s">
        <v>41</v>
      </c>
      <c r="B15" s="21" t="s">
        <v>5</v>
      </c>
      <c r="C15" s="21" t="s">
        <v>10</v>
      </c>
      <c r="D15" s="22">
        <v>200000</v>
      </c>
      <c r="E15" s="23">
        <v>0</v>
      </c>
      <c r="F15" s="18">
        <f t="shared" si="0"/>
        <v>0</v>
      </c>
    </row>
    <row r="16" spans="1:6" ht="30" customHeight="1">
      <c r="A16" s="13" t="s">
        <v>42</v>
      </c>
      <c r="B16" s="12" t="s">
        <v>5</v>
      </c>
      <c r="C16" s="12" t="s">
        <v>11</v>
      </c>
      <c r="D16" s="15">
        <v>200000</v>
      </c>
      <c r="E16" s="17">
        <v>0</v>
      </c>
      <c r="F16" s="19">
        <f t="shared" si="0"/>
        <v>0</v>
      </c>
    </row>
    <row r="17" spans="1:6" ht="12.75">
      <c r="A17" s="20" t="s">
        <v>43</v>
      </c>
      <c r="B17" s="21" t="s">
        <v>5</v>
      </c>
      <c r="C17" s="21" t="s">
        <v>12</v>
      </c>
      <c r="D17" s="22">
        <v>18670000</v>
      </c>
      <c r="E17" s="23">
        <v>3319365.41</v>
      </c>
      <c r="F17" s="18">
        <f aca="true" t="shared" si="1" ref="F17:F22">E17/D17*100</f>
        <v>17.77913985002678</v>
      </c>
    </row>
    <row r="18" spans="1:6" ht="12.75">
      <c r="A18" s="13" t="s">
        <v>45</v>
      </c>
      <c r="B18" s="12" t="s">
        <v>5</v>
      </c>
      <c r="C18" s="12" t="s">
        <v>13</v>
      </c>
      <c r="D18" s="15">
        <v>17970000</v>
      </c>
      <c r="E18" s="17">
        <v>3319365.41</v>
      </c>
      <c r="F18" s="19">
        <f t="shared" si="1"/>
        <v>18.471705119643854</v>
      </c>
    </row>
    <row r="19" spans="1:6" ht="12.75">
      <c r="A19" s="13" t="s">
        <v>46</v>
      </c>
      <c r="B19" s="12" t="s">
        <v>5</v>
      </c>
      <c r="C19" s="12" t="s">
        <v>14</v>
      </c>
      <c r="D19" s="15">
        <v>700000</v>
      </c>
      <c r="E19" s="17">
        <v>0</v>
      </c>
      <c r="F19" s="19">
        <f t="shared" si="1"/>
        <v>0</v>
      </c>
    </row>
    <row r="20" spans="1:6" ht="12.75">
      <c r="A20" s="20" t="s">
        <v>47</v>
      </c>
      <c r="B20" s="21" t="s">
        <v>5</v>
      </c>
      <c r="C20" s="21" t="s">
        <v>15</v>
      </c>
      <c r="D20" s="22">
        <v>133505364.97</v>
      </c>
      <c r="E20" s="23">
        <v>25320866.68</v>
      </c>
      <c r="F20" s="18">
        <f t="shared" si="1"/>
        <v>18.96617913871091</v>
      </c>
    </row>
    <row r="21" spans="1:6" ht="12.75">
      <c r="A21" s="13" t="s">
        <v>48</v>
      </c>
      <c r="B21" s="12" t="s">
        <v>5</v>
      </c>
      <c r="C21" s="12" t="s">
        <v>16</v>
      </c>
      <c r="D21" s="15">
        <v>69015707.56</v>
      </c>
      <c r="E21" s="17">
        <v>5000000</v>
      </c>
      <c r="F21" s="19">
        <f t="shared" si="1"/>
        <v>7.244727579809513</v>
      </c>
    </row>
    <row r="22" spans="1:6" ht="12.75">
      <c r="A22" s="13" t="s">
        <v>49</v>
      </c>
      <c r="B22" s="12" t="s">
        <v>5</v>
      </c>
      <c r="C22" s="12" t="s">
        <v>17</v>
      </c>
      <c r="D22" s="15">
        <v>30403805.89</v>
      </c>
      <c r="E22" s="17">
        <v>14066190.34</v>
      </c>
      <c r="F22" s="19">
        <f t="shared" si="1"/>
        <v>46.26457092540002</v>
      </c>
    </row>
    <row r="23" spans="1:6" ht="12.75">
      <c r="A23" s="13" t="s">
        <v>50</v>
      </c>
      <c r="B23" s="12" t="s">
        <v>5</v>
      </c>
      <c r="C23" s="12" t="s">
        <v>18</v>
      </c>
      <c r="D23" s="15">
        <v>34085851.52</v>
      </c>
      <c r="E23" s="17">
        <v>6254676.34</v>
      </c>
      <c r="F23" s="19">
        <f>E23/D23*100</f>
        <v>18.349772885474327</v>
      </c>
    </row>
    <row r="24" spans="1:6" ht="12.75">
      <c r="A24" s="20" t="s">
        <v>51</v>
      </c>
      <c r="B24" s="21" t="s">
        <v>5</v>
      </c>
      <c r="C24" s="21" t="s">
        <v>19</v>
      </c>
      <c r="D24" s="22">
        <v>35939000</v>
      </c>
      <c r="E24" s="23">
        <v>6637146.91</v>
      </c>
      <c r="F24" s="18">
        <f>E24/D24*100</f>
        <v>18.467811875678233</v>
      </c>
    </row>
    <row r="25" spans="1:6" ht="12.75">
      <c r="A25" s="13" t="s">
        <v>52</v>
      </c>
      <c r="B25" s="12" t="s">
        <v>5</v>
      </c>
      <c r="C25" s="12" t="s">
        <v>20</v>
      </c>
      <c r="D25" s="15">
        <v>35939000</v>
      </c>
      <c r="E25" s="17">
        <v>6637146.91</v>
      </c>
      <c r="F25" s="19">
        <f>E25/D25*100</f>
        <v>18.467811875678233</v>
      </c>
    </row>
    <row r="26" spans="1:6" ht="12.75">
      <c r="A26" s="20" t="s">
        <v>53</v>
      </c>
      <c r="B26" s="21" t="s">
        <v>5</v>
      </c>
      <c r="C26" s="21" t="s">
        <v>21</v>
      </c>
      <c r="D26" s="22">
        <v>3810000</v>
      </c>
      <c r="E26" s="23">
        <v>270900</v>
      </c>
      <c r="F26" s="18">
        <f aca="true" t="shared" si="2" ref="F26:F32">E26/D26*100</f>
        <v>7.110236220472441</v>
      </c>
    </row>
    <row r="27" spans="1:6" ht="12.75">
      <c r="A27" s="13" t="s">
        <v>54</v>
      </c>
      <c r="B27" s="12" t="s">
        <v>5</v>
      </c>
      <c r="C27" s="12" t="s">
        <v>22</v>
      </c>
      <c r="D27" s="15">
        <v>1960000</v>
      </c>
      <c r="E27" s="17">
        <v>152500</v>
      </c>
      <c r="F27" s="19">
        <f t="shared" si="2"/>
        <v>7.780612244897959</v>
      </c>
    </row>
    <row r="28" spans="1:6" ht="12.75">
      <c r="A28" s="13" t="s">
        <v>55</v>
      </c>
      <c r="B28" s="12" t="s">
        <v>5</v>
      </c>
      <c r="C28" s="12" t="s">
        <v>23</v>
      </c>
      <c r="D28" s="15">
        <v>1850000</v>
      </c>
      <c r="E28" s="17">
        <v>118400</v>
      </c>
      <c r="F28" s="19">
        <f t="shared" si="2"/>
        <v>6.4</v>
      </c>
    </row>
    <row r="29" spans="1:6" ht="12.75">
      <c r="A29" s="20" t="s">
        <v>56</v>
      </c>
      <c r="B29" s="21" t="s">
        <v>5</v>
      </c>
      <c r="C29" s="21" t="s">
        <v>24</v>
      </c>
      <c r="D29" s="22">
        <v>15916000</v>
      </c>
      <c r="E29" s="23">
        <v>3882305.4</v>
      </c>
      <c r="F29" s="18">
        <f t="shared" si="2"/>
        <v>24.392469213370195</v>
      </c>
    </row>
    <row r="30" spans="1:6" ht="12.75">
      <c r="A30" s="13" t="s">
        <v>57</v>
      </c>
      <c r="B30" s="12" t="s">
        <v>5</v>
      </c>
      <c r="C30" s="12" t="s">
        <v>25</v>
      </c>
      <c r="D30" s="15">
        <v>15916000</v>
      </c>
      <c r="E30" s="17">
        <v>3882305.4</v>
      </c>
      <c r="F30" s="19">
        <f t="shared" si="2"/>
        <v>24.392469213370195</v>
      </c>
    </row>
    <row r="31" spans="1:6" ht="12.75">
      <c r="A31" s="20" t="s">
        <v>58</v>
      </c>
      <c r="B31" s="21" t="s">
        <v>5</v>
      </c>
      <c r="C31" s="21" t="s">
        <v>26</v>
      </c>
      <c r="D31" s="22">
        <v>4400000</v>
      </c>
      <c r="E31" s="23">
        <v>1151057.45</v>
      </c>
      <c r="F31" s="18">
        <f t="shared" si="2"/>
        <v>26.16039659090909</v>
      </c>
    </row>
    <row r="32" spans="1:6" ht="12.75">
      <c r="A32" s="13" t="s">
        <v>59</v>
      </c>
      <c r="B32" s="12" t="s">
        <v>5</v>
      </c>
      <c r="C32" s="12" t="s">
        <v>27</v>
      </c>
      <c r="D32" s="15">
        <v>4400000</v>
      </c>
      <c r="E32" s="17">
        <v>1151057.45</v>
      </c>
      <c r="F32" s="19">
        <f t="shared" si="2"/>
        <v>26.16039659090909</v>
      </c>
    </row>
    <row r="33" spans="1:6" ht="25.5">
      <c r="A33" s="20" t="s">
        <v>60</v>
      </c>
      <c r="B33" s="21" t="s">
        <v>5</v>
      </c>
      <c r="C33" s="21" t="s">
        <v>28</v>
      </c>
      <c r="D33" s="22">
        <v>100000</v>
      </c>
      <c r="E33" s="23">
        <v>0</v>
      </c>
      <c r="F33" s="18">
        <f>E33/D33*100</f>
        <v>0</v>
      </c>
    </row>
    <row r="34" spans="1:6" ht="25.5">
      <c r="A34" s="13" t="s">
        <v>61</v>
      </c>
      <c r="B34" s="12" t="s">
        <v>5</v>
      </c>
      <c r="C34" s="12" t="s">
        <v>29</v>
      </c>
      <c r="D34" s="15">
        <v>100000</v>
      </c>
      <c r="E34" s="17">
        <v>0</v>
      </c>
      <c r="F34" s="19">
        <f>E34/D34*100</f>
        <v>0</v>
      </c>
    </row>
    <row r="35" spans="1:6" ht="21.75" customHeight="1">
      <c r="A35" s="27" t="s">
        <v>44</v>
      </c>
      <c r="B35" s="28"/>
      <c r="C35" s="29"/>
      <c r="D35" s="25">
        <v>-42765179.15</v>
      </c>
      <c r="E35" s="25">
        <v>10838266.02</v>
      </c>
      <c r="F35" s="25"/>
    </row>
  </sheetData>
  <sheetProtection/>
  <mergeCells count="2">
    <mergeCell ref="A6:F6"/>
    <mergeCell ref="A35:C35"/>
  </mergeCells>
  <printOptions/>
  <pageMargins left="0.5905511811023623" right="0.1968503937007874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2016-05-17T07:17:42Z</cp:lastPrinted>
  <dcterms:created xsi:type="dcterms:W3CDTF">2014-12-03T07:05:39Z</dcterms:created>
  <dcterms:modified xsi:type="dcterms:W3CDTF">2016-05-30T12:06:13Z</dcterms:modified>
  <cp:category/>
  <cp:version/>
  <cp:contentType/>
  <cp:contentStatus/>
</cp:coreProperties>
</file>