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<sst xmlns="http://schemas.openxmlformats.org/spreadsheetml/2006/main" count="29" uniqueCount="29">
  <si>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</si>
  <si>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</si>
  <si>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</si>
  <si>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</si>
  <si>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</si>
  <si>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</si>
  <si>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</si>
  <si>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</si>
  <si>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</si>
  <si>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</si>
  <si>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</si>
  <si>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</si>
  <si>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</si>
  <si>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</si>
  <si>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</si>
  <si>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</si>
  <si>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</si>
  <si>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</si>
  <si>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</si>
  <si>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</si>
  <si>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2016 год по кодам классификации источников внутреннего финансирования дефицитов бюджетов</t>
  </si>
  <si>
    <t>Уточнено на 01.01.2017 год</t>
  </si>
  <si>
    <t>Исполнено на 01.01.2017 год</t>
  </si>
  <si>
    <t>Приложение № 6</t>
  </si>
  <si>
    <t xml:space="preserve">к Решению Городской Думы 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</si>
  <si>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</si>
  <si>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</si>
  <si>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>№178</t>
  </si>
  <si>
    <t>№               от                от 20.04.         2017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</si>
</sst>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" fontId="30" fillId="0" borderId="1">
      <alignment horizontal="right" vertical="center" shrinkToFit="1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2" fillId="0" borderId="0" xfId="0" applyNumberFormat="1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top" wrapText="1"/>
    </xf>
    <xf numFmtId="4" fontId="24" fillId="0" borderId="12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left" vertical="top" wrapText="1"/>
    </xf>
    <xf numFmtId="2" fontId="24" fillId="0" borderId="14" xfId="0" applyNumberFormat="1" applyFont="1" applyBorder="1" applyAlignment="1">
      <alignment horizontal="left" vertical="center" wrapText="1"/>
    </xf>
    <xf numFmtId="4" fontId="24" fillId="0" borderId="14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" fillId="0" borderId="0" xfId="54" applyFont="1" applyAlignment="1">
      <alignment horizontal="right"/>
      <protection/>
    </xf>
    <xf numFmtId="49" fontId="24" fillId="0" borderId="13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" fontId="22" fillId="0" borderId="11" xfId="0" applyNumberFormat="1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49" fontId="24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wrapText="1"/>
    </xf>
    <xf numFmtId="0" fontId="24" fillId="0" borderId="0" xfId="0" applyFont="1" applyAlignment="1">
      <alignment vertical="center" wrapText="1"/>
    </xf>
    <xf numFmtId="4" fontId="31" fillId="0" borderId="1" xfId="33" applyNumberFormat="1" applyFont="1" applyAlignment="1" applyProtection="1">
      <alignment horizontal="center" vertical="center" shrinkToFit="1"/>
      <protection locked="0"/>
    </xf>
    <xf numFmtId="1" fontId="22" fillId="0" borderId="11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30" zoomScaleNormal="130" zoomScalePageLayoutView="0" workbookViewId="0" topLeftCell="A1">
      <selection activeCell="K6" sqref="K6"/>
    </sheetView>
  </sheetViews>
  <sheetFormatPr defaultColWidth="9.00390625" defaultRowHeight="12.75"/>
  <cols>
    <col min="1" max="1" width="20.25390625" style="0" customWidth="1"/>
    <col min="2" max="2" width="30.87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20.875" style="0" customWidth="1"/>
    <col min="9" max="9" width="15.1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8" t="s">
        <v>23</v>
      </c>
    </row>
    <row r="2" spans="1:8" ht="13.5" customHeight="1">
      <c r="A2" s="1"/>
      <c r="B2" s="1"/>
      <c r="C2" s="2"/>
      <c r="D2" s="1"/>
      <c r="E2" s="3"/>
      <c r="F2" s="1"/>
      <c r="G2" s="1"/>
      <c r="H2" s="24" t="s">
        <v>24</v>
      </c>
    </row>
    <row r="3" spans="1:8" ht="16.5" customHeight="1">
      <c r="A3" s="4"/>
      <c r="B3" s="1"/>
      <c r="C3" s="3"/>
      <c r="D3" s="1"/>
      <c r="E3" s="3"/>
      <c r="F3" s="1"/>
      <c r="G3" s="1"/>
      <c r="H3" s="24" t="s">
        <v>25</v>
      </c>
    </row>
    <row r="4" spans="1:8" ht="20.25" customHeight="1">
      <c r="A4" s="1"/>
      <c r="B4" s="1"/>
      <c r="C4" s="3"/>
      <c r="D4" s="1"/>
      <c r="E4" s="3" t="s">
        <v>27</v>
      </c>
      <c r="F4" s="1"/>
      <c r="G4" s="1"/>
      <c r="H4" s="24" t="s">
        <v>28</v>
      </c>
    </row>
    <row r="5" spans="1:8" ht="17.25" customHeight="1">
      <c r="A5" s="1"/>
      <c r="B5" s="1"/>
      <c r="C5" s="3"/>
      <c r="D5" s="1"/>
      <c r="E5" s="3"/>
      <c r="F5" s="1"/>
      <c r="G5" s="1"/>
      <c r="H5" s="34" t="s">
        <v>26</v>
      </c>
    </row>
    <row r="6" spans="1:8" ht="61.5" customHeight="1">
      <c r="A6" s="39" t="s">
        <v>20</v>
      </c>
      <c r="B6" s="39"/>
      <c r="C6" s="39"/>
      <c r="D6" s="39"/>
      <c r="E6" s="39"/>
      <c r="F6" s="39"/>
      <c r="G6" s="39"/>
      <c r="H6" s="39"/>
    </row>
    <row r="7" spans="1:8" ht="12" customHeight="1">
      <c r="A7" s="6"/>
      <c r="B7" s="6"/>
      <c r="C7" s="7"/>
      <c r="D7" s="8"/>
      <c r="E7" s="7"/>
      <c r="F7" s="8"/>
      <c r="G7" s="8"/>
      <c r="H7" s="5" t="s">
        <v>3</v>
      </c>
    </row>
    <row r="8" spans="1:8" ht="42" customHeight="1">
      <c r="A8" s="9" t="s">
        <v>0</v>
      </c>
      <c r="B8" s="29" t="s">
        <v>1</v>
      </c>
      <c r="C8" s="9" t="s">
        <v>7</v>
      </c>
      <c r="D8" s="9" t="s">
        <v>2</v>
      </c>
      <c r="E8" s="9" t="s">
        <v>21</v>
      </c>
      <c r="F8" s="8"/>
      <c r="G8" s="8"/>
      <c r="H8" s="9" t="s">
        <v>22</v>
      </c>
    </row>
    <row r="9" spans="1:8" ht="44.25" customHeight="1" hidden="1">
      <c r="A9" s="10" t="s">
        <v>5</v>
      </c>
      <c r="B9" s="11" t="s">
        <v>6</v>
      </c>
      <c r="C9" s="12">
        <v>-9300000</v>
      </c>
      <c r="D9" s="13">
        <v>-3256000</v>
      </c>
      <c r="E9" s="12">
        <v>0</v>
      </c>
      <c r="F9" s="8"/>
      <c r="G9" s="8"/>
      <c r="H9" s="12">
        <v>0</v>
      </c>
    </row>
    <row r="10" spans="1:8" ht="50.25" customHeight="1">
      <c r="A10" s="25" t="s">
        <v>15</v>
      </c>
      <c r="B10" s="14" t="s">
        <v>11</v>
      </c>
      <c r="C10" s="13">
        <v>16517178</v>
      </c>
      <c r="D10" s="13">
        <f>E10-C10</f>
        <v>-16165197.66</v>
      </c>
      <c r="E10" s="13">
        <v>351980.34</v>
      </c>
      <c r="F10" s="8"/>
      <c r="G10" s="8"/>
      <c r="H10" s="13"/>
    </row>
    <row r="11" spans="1:8" ht="62.25" customHeight="1" hidden="1">
      <c r="A11" s="32" t="s">
        <v>8</v>
      </c>
      <c r="B11" s="33" t="s">
        <v>9</v>
      </c>
      <c r="C11" s="13"/>
      <c r="D11" s="16"/>
      <c r="E11" s="13"/>
      <c r="F11" s="8"/>
      <c r="G11" s="8"/>
      <c r="H11" s="13"/>
    </row>
    <row r="12" spans="1:8" ht="63.75" customHeight="1">
      <c r="A12" s="32" t="s">
        <v>17</v>
      </c>
      <c r="B12" s="36" t="s">
        <v>18</v>
      </c>
      <c r="C12" s="13"/>
      <c r="D12" s="16"/>
      <c r="E12" s="13">
        <v>-16000000</v>
      </c>
      <c r="F12" s="8"/>
      <c r="G12" s="8"/>
      <c r="H12" s="13">
        <v>-16000000</v>
      </c>
    </row>
    <row r="13" spans="1:8" ht="30.75" customHeight="1">
      <c r="A13" s="26" t="s">
        <v>4</v>
      </c>
      <c r="B13" s="15" t="s">
        <v>16</v>
      </c>
      <c r="C13" s="13">
        <f>C14+C15</f>
        <v>2000000</v>
      </c>
      <c r="D13" s="16">
        <f>D15-D14</f>
        <v>469584247.25</v>
      </c>
      <c r="E13" s="13">
        <f>E14+E15</f>
        <v>52843289.66999996</v>
      </c>
      <c r="F13" s="17">
        <v>4087556.44</v>
      </c>
      <c r="G13" s="18">
        <f>E13-F13</f>
        <v>48755733.22999996</v>
      </c>
      <c r="H13" s="13">
        <f>H14+H15</f>
        <v>42288916.850000024</v>
      </c>
    </row>
    <row r="14" spans="1:8" ht="34.5" customHeight="1">
      <c r="A14" s="26" t="s">
        <v>13</v>
      </c>
      <c r="B14" s="19" t="s">
        <v>12</v>
      </c>
      <c r="C14" s="16">
        <v>-155549696</v>
      </c>
      <c r="D14" s="13">
        <f>E14-C14</f>
        <v>-209370478.79000002</v>
      </c>
      <c r="E14" s="30">
        <v>-364920174.79</v>
      </c>
      <c r="F14" s="31"/>
      <c r="G14" s="31"/>
      <c r="H14" s="37">
        <v>-362151694.08</v>
      </c>
    </row>
    <row r="15" spans="1:8" ht="34.5" customHeight="1">
      <c r="A15" s="27" t="s">
        <v>14</v>
      </c>
      <c r="B15" s="20" t="s">
        <v>10</v>
      </c>
      <c r="C15" s="16">
        <v>157549696</v>
      </c>
      <c r="D15" s="16">
        <f>E15-C15</f>
        <v>260213768.45999998</v>
      </c>
      <c r="E15" s="30">
        <v>417763464.46</v>
      </c>
      <c r="F15" s="31"/>
      <c r="G15" s="31"/>
      <c r="H15" s="37">
        <v>404440610.93</v>
      </c>
    </row>
    <row r="16" spans="1:8" ht="33.75" customHeight="1">
      <c r="A16" s="38" t="s">
        <v>19</v>
      </c>
      <c r="B16" s="38"/>
      <c r="C16" s="21">
        <f>C13+C10+C9</f>
        <v>9217178</v>
      </c>
      <c r="D16" s="21">
        <f>D13+D10+D9</f>
        <v>450163049.59</v>
      </c>
      <c r="E16" s="21">
        <f>E13+E11+E10+E9+E12</f>
        <v>37195270.00999996</v>
      </c>
      <c r="F16" s="22"/>
      <c r="G16" s="23"/>
      <c r="H16" s="21">
        <f>H13+H11+H10+H9+H12</f>
        <v>26288916.850000024</v>
      </c>
    </row>
    <row r="17" ht="15.75" customHeight="1"/>
    <row r="18" ht="27.75" customHeight="1">
      <c r="B18" s="35"/>
    </row>
    <row r="19" ht="11.25" customHeight="1"/>
  </sheetData>
  <sheetProtection/>
  <mergeCells count="2">
    <mergeCell ref="A16:B16"/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2016-08-25T06:41:25Z</cp:lastPrinted>
  <dcterms:created xsi:type="dcterms:W3CDTF">2004-10-12T12:01:32Z</dcterms:created>
  <dcterms:modified xsi:type="dcterms:W3CDTF">2017-04-25T08:26:43Z</dcterms:modified>
  <cp:category/>
  <cp:version/>
  <cp:contentType/>
  <cp:contentStatus/>
</cp:coreProperties>
</file>