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65341" windowWidth="12120" windowHeight="6540" tabRatio="987" activeTab="0"/>
  </bookViews>
  <sheets>
    <sheet name="источ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<sst xmlns="http://schemas.openxmlformats.org/spreadsheetml/2006/main" count="28" uniqueCount="28">
  <si>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Код</t>
  </si>
  <si>
    <t>Наименование кода</t>
  </si>
  <si>
    <t>Отклонение        ( + - )</t>
  </si>
  <si>
    <t>(рублей)</t>
  </si>
  <si>
    <t>01 05 00 00 00 0000 000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</si>
  <si>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</si>
  <si>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</si>
  <si>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Утверждено              на 2012 год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</si>
  <si>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</si>
  <si>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</si>
  <si>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>Уменьшение прочих остатков денежных средств бюджетов городских поселений</t>
  </si>
  <si>
    <t>Получение кредитов от кредитных организаций бюджетами городских поселений в валюте Российской Федерации</t>
  </si>
  <si>
    <t>Увеличение прочих остатков денежных средств бюджетов городских поселений</t>
  </si>
  <si>
    <t>01 05 02 01 13 0000 510</t>
  </si>
  <si>
    <t>01 05 02 01 13 0000 610</t>
  </si>
  <si>
    <t>01 02 00 00 13 0000 710</t>
  </si>
  <si>
    <t>Изменение остатков средств на счетах по учету средств бюджетов</t>
  </si>
  <si>
    <t xml:space="preserve">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</si>
  <si>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</si>
  <si>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Итого источников внутреннего финансирования дефицитов бюджетов</t>
  </si>
  <si>
    <t>Приложение № 6</t>
  </si>
  <si>
    <t xml:space="preserve"> МО ГП "Город Малоярославец"</t>
  </si>
  <si>
    <t xml:space="preserve"> План                              </t>
  </si>
  <si>
    <t xml:space="preserve">Исполнено </t>
  </si>
  <si>
    <t>Глава муниципального образования                                                       О.А.Жукова</t>
  </si>
  <si>
    <t xml:space="preserve"> к Постановлению Администрации </t>
  </si>
  <si>
    <t>Исполнение источников внутреннего финансирования дефицита бюджета муниципального образования городское поселение "Город Малоярославец"                        за 1 полугодие 2019 год по кодам классификации источников внутреннего финансирования дефицитов бюджетов</t>
  </si>
  <si>
    <t xml:space="preserve">от 22 июля 2019 года № 778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</si>
</sst>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0.00000000%"/>
    <numFmt numFmtId="167" formatCode="#,##0.00_р_."/>
    <numFmt numFmtId="168" formatCode="#,##0.0"/>
    <numFmt numFmtId="169" formatCode="#,##0.0000"/>
  </numFmts>
  <fonts count="3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63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9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color indexed="12"/>
      <name val="Times New Roman"/>
      <family val="1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9"/>
      <color indexed="8"/>
      <name val="Times New Roman"/>
      <family val="1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9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" fontId="32" fillId="0" borderId="1">
      <alignment horizontal="right" vertical="center" shrinkToFit="1"/>
      <protection/>
    </xf>
    <xf numFmtId="4" fontId="32" fillId="0" borderId="1">
      <alignment horizontal="right" vertical="center" shrinkToFit="1"/>
      <protection/>
    </xf>
    <xf numFmtId="4" fontId="33" fillId="0" borderId="1">
      <alignment horizontal="right" vertical="center" shrinkToFit="1"/>
      <protection/>
    </xf>
    <xf numFmtId="4" fontId="32" fillId="0" borderId="1">
      <alignment horizontal="right" vertical="center" shrinkToFit="1"/>
      <protection/>
    </xf>
    <xf numFmtId="4" fontId="33" fillId="0" borderId="1">
      <alignment horizontal="right" vertical="center" shrinkToFit="1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3" borderId="9" applyNumberFormat="0" applyFont="0" applyAlignment="0" applyProtection="0"/>
    <xf numFmtId="9" fontId="0" fillId="0" borderId="0" applyFon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top" wrapText="1"/>
    </xf>
    <xf numFmtId="4" fontId="23" fillId="0" borderId="12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21" fillId="0" borderId="0" xfId="58" applyFont="1" applyAlignment="1">
      <alignment horizontal="right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7" fillId="0" borderId="0" xfId="0" applyFont="1" applyFill="1" applyAlignment="1">
      <alignment horizontal="right"/>
    </xf>
    <xf numFmtId="0" fontId="27" fillId="0" borderId="0" xfId="58" applyFont="1" applyAlignment="1">
      <alignment horizontal="right"/>
      <protection/>
    </xf>
    <xf numFmtId="0" fontId="2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left" vertical="top" wrapText="1"/>
    </xf>
    <xf numFmtId="4" fontId="34" fillId="0" borderId="1" xfId="35" applyFont="1" applyFill="1" applyAlignment="1" applyProtection="1">
      <alignment vertical="center" shrinkToFit="1"/>
      <protection/>
    </xf>
    <xf numFmtId="0" fontId="23" fillId="0" borderId="0" xfId="0" applyFont="1" applyFill="1" applyAlignment="1">
      <alignment/>
    </xf>
    <xf numFmtId="4" fontId="23" fillId="0" borderId="11" xfId="0" applyNumberFormat="1" applyFont="1" applyFill="1" applyBorder="1" applyAlignment="1">
      <alignment vertical="center"/>
    </xf>
    <xf numFmtId="4" fontId="21" fillId="0" borderId="0" xfId="0" applyNumberFormat="1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4" fontId="34" fillId="0" borderId="1" xfId="35" applyFont="1" applyAlignment="1" applyProtection="1">
      <alignment vertical="center" shrinkToFit="1"/>
      <protection/>
    </xf>
    <xf numFmtId="0" fontId="23" fillId="0" borderId="0" xfId="0" applyFont="1" applyAlignment="1">
      <alignment/>
    </xf>
    <xf numFmtId="4" fontId="34" fillId="0" borderId="1" xfId="35" applyFont="1" applyAlignment="1" applyProtection="1">
      <alignment horizontal="right" vertical="center" shrinkToFit="1"/>
      <protection/>
    </xf>
    <xf numFmtId="4" fontId="34" fillId="0" borderId="15" xfId="34" applyNumberFormat="1" applyFont="1" applyBorder="1" applyProtection="1">
      <alignment horizontal="right" vertical="center" shrinkToFit="1"/>
      <protection/>
    </xf>
    <xf numFmtId="4" fontId="23" fillId="0" borderId="11" xfId="0" applyNumberFormat="1" applyFont="1" applyBorder="1" applyAlignment="1">
      <alignment horizontal="right" vertical="center"/>
    </xf>
    <xf numFmtId="4" fontId="34" fillId="0" borderId="1" xfId="33" applyNumberFormat="1" applyFont="1" applyProtection="1">
      <alignment horizontal="right" vertical="center" shrinkToFit="1"/>
      <protection/>
    </xf>
    <xf numFmtId="1" fontId="2" fillId="0" borderId="11" xfId="0" applyNumberFormat="1" applyFont="1" applyBorder="1" applyAlignment="1">
      <alignment horizontal="left" vertical="center" wrapText="1"/>
    </xf>
    <xf numFmtId="2" fontId="27" fillId="0" borderId="0" xfId="0" applyNumberFormat="1" applyFont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0" xfId="33"/>
    <cellStyle name="xl51" xfId="34"/>
    <cellStyle name="xl52" xfId="35"/>
    <cellStyle name="xl57" xfId="36"/>
    <cellStyle name="xl59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130" zoomScaleNormal="130" zoomScalePageLayoutView="0" workbookViewId="0" topLeftCell="A1">
      <selection activeCell="H4" sqref="H4"/>
    </sheetView>
  </sheetViews>
  <sheetFormatPr defaultColWidth="9.00390625" defaultRowHeight="12.75"/>
  <cols>
    <col min="1" max="1" width="21.00390625" style="0" customWidth="1"/>
    <col min="2" max="2" width="32.75390625" style="0" customWidth="1"/>
    <col min="3" max="4" width="13.625" style="0" hidden="1" customWidth="1"/>
    <col min="5" max="5" width="13.75390625" style="0" customWidth="1"/>
    <col min="6" max="6" width="15.25390625" style="0" hidden="1" customWidth="1"/>
    <col min="7" max="7" width="15.00390625" style="0" hidden="1" customWidth="1"/>
    <col min="8" max="8" width="14.375" style="0" customWidth="1"/>
    <col min="9" max="9" width="15.125" style="0" customWidth="1"/>
    <col min="10" max="11" width="9.125" style="0" customWidth="1"/>
  </cols>
  <sheetData>
    <row r="1" spans="1:8" ht="17.25" customHeight="1">
      <c r="A1" s="12"/>
      <c r="B1" s="12"/>
      <c r="C1" s="13"/>
      <c r="D1" s="12"/>
      <c r="E1" s="14"/>
      <c r="F1" s="12"/>
      <c r="G1" s="12"/>
      <c r="H1" s="15" t="s">
        <v>20</v>
      </c>
    </row>
    <row r="2" spans="1:8" ht="17.25" customHeight="1">
      <c r="A2" s="12"/>
      <c r="B2" s="12"/>
      <c r="C2" s="13"/>
      <c r="D2" s="12"/>
      <c r="E2" s="14"/>
      <c r="F2" s="12"/>
      <c r="G2" s="12"/>
      <c r="H2" s="16" t="s">
        <v>25</v>
      </c>
    </row>
    <row r="3" spans="1:8" ht="18.75" customHeight="1">
      <c r="A3" s="17"/>
      <c r="B3" s="12"/>
      <c r="C3" s="14"/>
      <c r="D3" s="12"/>
      <c r="E3" s="14"/>
      <c r="F3" s="12"/>
      <c r="G3" s="12"/>
      <c r="H3" s="16" t="s">
        <v>21</v>
      </c>
    </row>
    <row r="4" spans="1:8" ht="17.25" customHeight="1">
      <c r="A4" s="12"/>
      <c r="B4" s="12"/>
      <c r="C4" s="14"/>
      <c r="D4" s="12"/>
      <c r="E4" s="14"/>
      <c r="F4" s="12"/>
      <c r="G4" s="12"/>
      <c r="H4" s="16" t="s">
        <v>27</v>
      </c>
    </row>
    <row r="5" spans="1:8" ht="24.75" customHeight="1" hidden="1">
      <c r="A5" s="12"/>
      <c r="B5" s="12"/>
      <c r="C5" s="14"/>
      <c r="D5" s="12"/>
      <c r="E5" s="14"/>
      <c r="F5" s="12"/>
      <c r="G5" s="12"/>
      <c r="H5" s="11" t="s">
        <v>24</v>
      </c>
    </row>
    <row r="6" spans="1:8" ht="66.75" customHeight="1">
      <c r="A6" s="49" t="s">
        <v>26</v>
      </c>
      <c r="B6" s="49"/>
      <c r="C6" s="49"/>
      <c r="D6" s="49"/>
      <c r="E6" s="49"/>
      <c r="F6" s="49"/>
      <c r="G6" s="49"/>
      <c r="H6" s="49"/>
    </row>
    <row r="7" spans="1:8" ht="12" customHeight="1">
      <c r="A7" s="3"/>
      <c r="B7" s="3"/>
      <c r="C7" s="4"/>
      <c r="D7" s="5"/>
      <c r="E7" s="4"/>
      <c r="F7" s="5"/>
      <c r="G7" s="5"/>
      <c r="H7" s="2" t="s">
        <v>3</v>
      </c>
    </row>
    <row r="8" spans="1:8" ht="42" customHeight="1">
      <c r="A8" s="18" t="s">
        <v>0</v>
      </c>
      <c r="B8" s="19" t="s">
        <v>1</v>
      </c>
      <c r="C8" s="18" t="s">
        <v>7</v>
      </c>
      <c r="D8" s="18" t="s">
        <v>2</v>
      </c>
      <c r="E8" s="18" t="s">
        <v>22</v>
      </c>
      <c r="F8" s="1"/>
      <c r="G8" s="1"/>
      <c r="H8" s="18" t="s">
        <v>23</v>
      </c>
    </row>
    <row r="9" spans="1:8" ht="44.25" customHeight="1" hidden="1">
      <c r="A9" s="6" t="s">
        <v>5</v>
      </c>
      <c r="B9" s="7" t="s">
        <v>6</v>
      </c>
      <c r="C9" s="8">
        <v>-9300000</v>
      </c>
      <c r="D9" s="9">
        <v>-3256000</v>
      </c>
      <c r="E9" s="8">
        <v>0</v>
      </c>
      <c r="F9" s="5"/>
      <c r="G9" s="5"/>
      <c r="H9" s="8">
        <v>0</v>
      </c>
    </row>
    <row r="10" spans="1:8" ht="59.25" customHeight="1">
      <c r="A10" s="31" t="s">
        <v>15</v>
      </c>
      <c r="B10" s="32" t="s">
        <v>11</v>
      </c>
      <c r="C10" s="9">
        <v>16517178</v>
      </c>
      <c r="D10" s="9">
        <f>E10-C10</f>
        <v>-8155180.28</v>
      </c>
      <c r="E10" s="44">
        <v>8361997.72</v>
      </c>
      <c r="F10" s="46">
        <v>227134</v>
      </c>
      <c r="G10" s="46">
        <v>227134</v>
      </c>
      <c r="H10" s="46">
        <v>0</v>
      </c>
    </row>
    <row r="11" spans="1:8" ht="71.25" customHeight="1" hidden="1">
      <c r="A11" s="20" t="s">
        <v>8</v>
      </c>
      <c r="B11" s="21" t="s">
        <v>9</v>
      </c>
      <c r="C11" s="22"/>
      <c r="D11" s="23"/>
      <c r="E11" s="33">
        <v>0</v>
      </c>
      <c r="F11" s="34"/>
      <c r="G11" s="34"/>
      <c r="H11" s="35"/>
    </row>
    <row r="12" spans="1:8" ht="54.75" customHeight="1">
      <c r="A12" s="20" t="s">
        <v>17</v>
      </c>
      <c r="B12" s="24" t="s">
        <v>18</v>
      </c>
      <c r="C12" s="22"/>
      <c r="D12" s="23"/>
      <c r="E12" s="42">
        <v>-13000000</v>
      </c>
      <c r="F12" s="43"/>
      <c r="G12" s="43"/>
      <c r="H12" s="42">
        <v>-13000000</v>
      </c>
    </row>
    <row r="13" spans="1:8" ht="34.5" customHeight="1">
      <c r="A13" s="25" t="s">
        <v>4</v>
      </c>
      <c r="B13" s="26" t="s">
        <v>16</v>
      </c>
      <c r="C13" s="22">
        <f>C14+C15</f>
        <v>2000000</v>
      </c>
      <c r="D13" s="23">
        <f>D15-D14</f>
        <v>311790423.71999997</v>
      </c>
      <c r="E13" s="35">
        <f>E14+E15</f>
        <v>14129497.160000026</v>
      </c>
      <c r="F13" s="36">
        <v>4087556.44</v>
      </c>
      <c r="G13" s="37">
        <f>E13-F13</f>
        <v>10041940.720000027</v>
      </c>
      <c r="H13" s="35">
        <f>H14+H15</f>
        <v>-18441695.620000005</v>
      </c>
    </row>
    <row r="14" spans="1:8" ht="38.25" customHeight="1">
      <c r="A14" s="25" t="s">
        <v>13</v>
      </c>
      <c r="B14" s="27" t="s">
        <v>12</v>
      </c>
      <c r="C14" s="23">
        <v>-155549696</v>
      </c>
      <c r="D14" s="22">
        <f>E14-C14</f>
        <v>-149830463.27999997</v>
      </c>
      <c r="E14" s="45">
        <v>-305380159.28</v>
      </c>
      <c r="F14" s="38"/>
      <c r="G14" s="38"/>
      <c r="H14" s="47">
        <v>-125115559.59</v>
      </c>
    </row>
    <row r="15" spans="1:8" ht="38.25" customHeight="1">
      <c r="A15" s="28" t="s">
        <v>14</v>
      </c>
      <c r="B15" s="29" t="s">
        <v>10</v>
      </c>
      <c r="C15" s="23">
        <v>157549696</v>
      </c>
      <c r="D15" s="23">
        <f>E15-C15</f>
        <v>161959960.44</v>
      </c>
      <c r="E15" s="47">
        <v>319509656.44</v>
      </c>
      <c r="F15" s="38"/>
      <c r="G15" s="38"/>
      <c r="H15" s="47">
        <v>106673863.97</v>
      </c>
    </row>
    <row r="16" spans="1:8" ht="33.75" customHeight="1">
      <c r="A16" s="48" t="s">
        <v>19</v>
      </c>
      <c r="B16" s="48"/>
      <c r="C16" s="30">
        <f>C13+C10+C9</f>
        <v>9217178</v>
      </c>
      <c r="D16" s="30">
        <f>D13+D10+D9</f>
        <v>300379243.44</v>
      </c>
      <c r="E16" s="39">
        <f>E13+E11+E10+E9+E12</f>
        <v>9491494.880000025</v>
      </c>
      <c r="F16" s="40"/>
      <c r="G16" s="41"/>
      <c r="H16" s="39">
        <f>H13+H11+H10+H9+H12</f>
        <v>-31441695.620000005</v>
      </c>
    </row>
    <row r="17" ht="15.75" customHeight="1"/>
    <row r="18" ht="27.75" customHeight="1">
      <c r="B18" s="10"/>
    </row>
    <row r="19" ht="11.25" customHeight="1"/>
  </sheetData>
  <sheetProtection/>
  <mergeCells count="2">
    <mergeCell ref="A16:B16"/>
    <mergeCell ref="A6:H6"/>
  </mergeCells>
  <printOptions/>
  <pageMargins left="0.984251968503937" right="0.3937007874015748" top="0.3937007874015748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Александра</cp:lastModifiedBy>
  <cp:lastPrinted>2018-10-15T06:50:15Z</cp:lastPrinted>
  <dcterms:created xsi:type="dcterms:W3CDTF">2004-10-12T12:01:32Z</dcterms:created>
  <dcterms:modified xsi:type="dcterms:W3CDTF">2019-07-22T09:14:43Z</dcterms:modified>
  <cp:category/>
  <cp:version/>
  <cp:contentType/>
  <cp:contentStatus/>
</cp:coreProperties>
</file>