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<sst xmlns="http://schemas.openxmlformats.org/spreadsheetml/2006/main" count="99" uniqueCount="53">
  <si>
    <t>Наименование</t>
  </si>
  <si>
    <t>КГРБС</t>
  </si>
  <si>
    <t>Раздел, подраздел</t>
  </si>
  <si>
    <t>Целевая статья</t>
  </si>
  <si>
    <t>Группы и подгруппы видов расходов</t>
  </si>
  <si>
    <t>Измененные бюджетные ассигнования 
на 2020 год</t>
  </si>
  <si>
    <t>АДМИНИСТРАЦИЯ МУНИЦИПАЛЬНОГО ОБРАЗОВАНИЯ ГОРОДСКОЕ ПОСЕЛЕНИЕ "ГОРОД МАЛОЯРОСЛАВЕЦ"</t>
  </si>
  <si>
    <t>250</t>
  </si>
  <si>
    <t>0100</t>
  </si>
  <si>
    <t>20 0 00 00000</t>
  </si>
  <si>
    <t>200</t>
  </si>
  <si>
    <t>240</t>
  </si>
  <si>
    <t>800</t>
  </si>
  <si>
    <t>870</t>
  </si>
  <si>
    <t>0113</t>
  </si>
  <si>
    <t>20 0 10 00000</t>
  </si>
  <si>
    <t>20 0 10 00890</t>
  </si>
  <si>
    <t>0400</t>
  </si>
  <si>
    <t>0409</t>
  </si>
  <si>
    <t>19 0 00 00000</t>
  </si>
  <si>
    <t>19 0 01 00000</t>
  </si>
  <si>
    <t>19 0 01 00520</t>
  </si>
  <si>
    <t>0500</t>
  </si>
  <si>
    <t>0503</t>
  </si>
  <si>
    <t>16 0 00 00000</t>
  </si>
  <si>
    <t>16 0 01 00000</t>
  </si>
  <si>
    <t>16 0 01 00690</t>
  </si>
  <si>
    <t>ОБЩЕГОСУДАРСТВЕННЫЕ ВОПРОСЫ</t>
  </si>
  <si>
    <t>Муниципальная программа "Создание условий для обеспечения и освещения деятельности органов местного самоуправления, развития муниципальной службы в муниципальном образовании городское поселение "Город Малоярославец"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</si>
  <si>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</si>
  <si>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</si>
  <si>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</si>
  <si>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Резервные средства</t>
  </si>
  <si>
    <t>Другие общегосударственные вопросы</t>
  </si>
  <si>
    <t>Основное мероприятие "Обеспечение сбалансированности бюджета в ходе его исполнения"</t>
  </si>
  <si>
    <t>Резервные средства на обеспечение сбалансированности бюджета в ходе его исполнения</t>
  </si>
  <si>
    <t>НАЦИОНАЛЬНАЯ ЭКОНОМИКА</t>
  </si>
  <si>
    <t>Дорожное хозяйство (дорожные фонды)</t>
  </si>
  <si>
    <t>Муниципальная программа "Развитие дорожного хозяйства в муниципальном образовании городское поселение "Город Малоярославец"</t>
  </si>
  <si>
    <t>Основное мероприятие "Развитие дорожного хозяйства"</t>
  </si>
  <si>
    <t>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</si>
  <si>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>ЖИЛИЩНО-КОММУНАЛЬНОЕ ХОЗЯЙСТВО</t>
  </si>
  <si>
    <t>Благоустройство</t>
  </si>
  <si>
    <t>Муниципальная программа "Благоустройство территории муниципального образования городское поселение "Город Малоярославец"</t>
  </si>
  <si>
    <t>Основное мероприятие "Повышение уровня благоустройства территории городского поселения и создание комфортных условий для проживания населения"</t>
  </si>
  <si>
    <t>Мероприятия по благоустройству городского поселения</t>
  </si>
  <si>
    <t xml:space="preserve">Приложение № 6                                                                                                                                        к Решению Городской Думы                                                                                «О бюджете муниципального образования городское  поселение 
«Город Малоярославец» на 2019 год и на плановый период 2020 и 2021 годов»                                                          от 20 декабря 2018 года № 370 
</t>
  </si>
  <si>
    <t>Изменения ведомственной структуры расходов бюджета муниципального образования городское поселение "Город Малоярославец" на плановый период 2020 и 2021 годов</t>
  </si>
  <si>
    <t>+1 600 000,00</t>
  </si>
  <si>
    <t>+108 684,00</t>
  </si>
  <si>
    <t>Глава муниципального образования                                                       О.А.Жукова</t>
  </si>
  <si>
    <t>(рублей)</t>
  </si>
  <si>
    <t xml:space="preserve">Приложение № 7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внесении изменений и дополнений в бюджет муниципального образования городское  поселение «Город Малоярославец» на 2019 год и на плановый период 2020 и 2021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28 ноября 2019 года №450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</si>
</sst>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_);_(* \(#,##0\);_(* &quot;-&quot;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&quot;$&quot;* #,##0.00_);_(&quot;$&quot;* \(#,##0.00\);_(&quot;$&quot;* &quot;-&quot;??_);_(@_)"/>
  </numFmts>
  <fonts count="56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name val="Calibri"/>
      <family val="2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Times New Roman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8" fillId="0" borderId="0">
      <alignment/>
      <protection/>
    </xf>
    <xf numFmtId="0" fontId="36" fillId="20" borderId="0">
      <alignment/>
      <protection/>
    </xf>
    <xf numFmtId="0" fontId="37" fillId="21" borderId="0">
      <alignment horizontal="center" wrapText="1"/>
      <protection/>
    </xf>
    <xf numFmtId="0" fontId="37" fillId="21" borderId="0">
      <alignment horizontal="center"/>
      <protection/>
    </xf>
    <xf numFmtId="0" fontId="36" fillId="21" borderId="0">
      <alignment wrapText="1"/>
      <protection/>
    </xf>
    <xf numFmtId="0" fontId="36" fillId="21" borderId="0">
      <alignment horizontal="right"/>
      <protection/>
    </xf>
    <xf numFmtId="0" fontId="36" fillId="20" borderId="1">
      <alignment/>
      <protection/>
    </xf>
    <xf numFmtId="0" fontId="38" fillId="21" borderId="2">
      <alignment horizontal="center" vertical="center" wrapText="1"/>
      <protection/>
    </xf>
    <xf numFmtId="0" fontId="36" fillId="21" borderId="3">
      <alignment/>
      <protection/>
    </xf>
    <xf numFmtId="0" fontId="36" fillId="21" borderId="0">
      <alignment/>
      <protection/>
    </xf>
    <xf numFmtId="0" fontId="38" fillId="21" borderId="2">
      <alignment horizontal="center" vertical="center" shrinkToFit="1"/>
      <protection/>
    </xf>
    <xf numFmtId="0" fontId="36" fillId="20" borderId="4">
      <alignment/>
      <protection/>
    </xf>
    <xf numFmtId="49" fontId="38" fillId="21" borderId="2">
      <alignment horizontal="left" vertical="center" wrapText="1"/>
      <protection/>
    </xf>
    <xf numFmtId="49" fontId="38" fillId="21" borderId="2">
      <alignment horizontal="center" vertical="center" wrapText="1"/>
      <protection/>
    </xf>
    <xf numFmtId="4" fontId="38" fillId="21" borderId="2">
      <alignment horizontal="right" vertical="center" shrinkToFit="1"/>
      <protection/>
    </xf>
    <xf numFmtId="0" fontId="39" fillId="21" borderId="4">
      <alignment vertical="center"/>
      <protection/>
    </xf>
    <xf numFmtId="0" fontId="39" fillId="21" borderId="4">
      <alignment horizontal="center" vertical="center"/>
      <protection/>
    </xf>
    <xf numFmtId="49" fontId="39" fillId="21" borderId="2">
      <alignment horizontal="left" vertical="center" wrapText="1"/>
      <protection/>
    </xf>
    <xf numFmtId="49" fontId="39" fillId="21" borderId="2">
      <alignment horizontal="left" vertical="center" wrapText="1"/>
      <protection/>
    </xf>
    <xf numFmtId="49" fontId="39" fillId="21" borderId="2">
      <alignment horizontal="center" vertical="center" wrapText="1"/>
      <protection/>
    </xf>
    <xf numFmtId="49" fontId="39" fillId="21" borderId="2">
      <alignment horizontal="center" vertical="center" wrapText="1"/>
      <protection/>
    </xf>
    <xf numFmtId="4" fontId="39" fillId="21" borderId="2">
      <alignment horizontal="right" vertical="center" shrinkToFit="1"/>
      <protection/>
    </xf>
    <xf numFmtId="4" fontId="39" fillId="21" borderId="2">
      <alignment horizontal="right" vertical="center" shrinkToFit="1"/>
      <protection/>
    </xf>
    <xf numFmtId="0" fontId="36" fillId="20" borderId="5">
      <alignment/>
      <protection/>
    </xf>
    <xf numFmtId="0" fontId="40" fillId="21" borderId="2">
      <alignment horizontal="left"/>
      <protection/>
    </xf>
    <xf numFmtId="4" fontId="40" fillId="21" borderId="2">
      <alignment horizontal="right" vertical="top" shrinkToFit="1"/>
      <protection/>
    </xf>
    <xf numFmtId="0" fontId="36" fillId="21" borderId="5">
      <alignment/>
      <protection/>
    </xf>
    <xf numFmtId="0" fontId="36" fillId="21" borderId="0">
      <alignment horizontal="left" wrapText="1"/>
      <protection/>
    </xf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1" fillId="28" borderId="6" applyNumberFormat="0" applyAlignment="0" applyProtection="0"/>
    <xf numFmtId="0" fontId="42" fillId="29" borderId="7" applyNumberFormat="0" applyAlignment="0" applyProtection="0"/>
    <xf numFmtId="0" fontId="43" fillId="29" borderId="6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48" fillId="30" borderId="12" applyNumberFormat="0" applyAlignment="0" applyProtection="0"/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8" fillId="0" borderId="0">
      <alignment/>
      <protection/>
    </xf>
    <xf numFmtId="0" fontId="1" fillId="32" borderId="0">
      <alignment/>
      <protection/>
    </xf>
    <xf numFmtId="0" fontId="5" fillId="0" borderId="0" applyNumberFormat="0" applyFill="0" applyBorder="0" applyAlignment="0" applyProtection="0"/>
    <xf numFmtId="0" fontId="51" fillId="33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4" borderId="13" applyNumberFormat="0" applyFont="0" applyAlignment="0" applyProtection="0"/>
    <xf numFmtId="9" fontId="0" fillId="0" borderId="0" applyFont="0" applyFill="0" applyBorder="0" applyAlignment="0" applyProtection="0"/>
    <xf numFmtId="0" fontId="53" fillId="0" borderId="14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5" borderId="0" applyNumberFormat="0" applyBorder="0" applyAlignment="0" applyProtection="0"/>
  </cellStyleXfs>
  <cellXfs count="29">
    <xf numFmtId="0" fontId="0" fillId="0" borderId="0" xfId="0" applyAlignment="1">
      <alignment/>
    </xf>
    <xf numFmtId="0" fontId="7" fillId="36" borderId="15" xfId="86" applyFont="1" applyFill="1" applyBorder="1" applyAlignment="1">
      <alignment horizontal="center" vertical="center" shrinkToFit="1"/>
      <protection/>
    </xf>
    <xf numFmtId="0" fontId="9" fillId="36" borderId="16" xfId="86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/>
    </xf>
    <xf numFmtId="49" fontId="38" fillId="21" borderId="2" xfId="41" applyNumberFormat="1" applyFont="1" applyBorder="1" applyAlignment="1" applyProtection="1">
      <alignment horizontal="left" vertical="top" wrapText="1"/>
      <protection/>
    </xf>
    <xf numFmtId="49" fontId="38" fillId="21" borderId="2" xfId="45" applyNumberFormat="1" applyFont="1" applyBorder="1" applyAlignment="1" applyProtection="1">
      <alignment horizontal="center" vertical="top" wrapText="1"/>
      <protection/>
    </xf>
    <xf numFmtId="4" fontId="38" fillId="21" borderId="2" xfId="49" applyNumberFormat="1" applyAlignment="1" applyProtection="1">
      <alignment horizontal="right" vertical="top" shrinkToFit="1"/>
      <protection/>
    </xf>
    <xf numFmtId="49" fontId="39" fillId="21" borderId="2" xfId="46" applyNumberFormat="1" applyFont="1" applyBorder="1" applyAlignment="1" applyProtection="1">
      <alignment horizontal="center" vertical="top" wrapText="1"/>
      <protection/>
    </xf>
    <xf numFmtId="4" fontId="39" fillId="21" borderId="2" xfId="50" applyNumberFormat="1" applyFont="1" applyAlignment="1" applyProtection="1">
      <alignment horizontal="right" vertical="top" shrinkToFit="1"/>
      <protection/>
    </xf>
    <xf numFmtId="0" fontId="39" fillId="21" borderId="2" xfId="42" applyNumberFormat="1" applyFont="1" applyBorder="1" applyAlignment="1" applyProtection="1">
      <alignment horizontal="left" vertical="top" wrapText="1"/>
      <protection/>
    </xf>
    <xf numFmtId="0" fontId="10" fillId="0" borderId="0" xfId="0" applyFont="1" applyAlignment="1">
      <alignment horizontal="right" vertical="center" wrapText="1"/>
    </xf>
    <xf numFmtId="0" fontId="39" fillId="0" borderId="2" xfId="42" applyNumberFormat="1" applyFont="1" applyFill="1" applyBorder="1" applyAlignment="1" applyProtection="1">
      <alignment horizontal="left" vertical="top" wrapText="1"/>
      <protection/>
    </xf>
    <xf numFmtId="49" fontId="39" fillId="0" borderId="2" xfId="46" applyNumberFormat="1" applyFont="1" applyFill="1" applyBorder="1" applyAlignment="1" applyProtection="1">
      <alignment horizontal="center" vertical="top" wrapText="1"/>
      <protection/>
    </xf>
    <xf numFmtId="0" fontId="38" fillId="21" borderId="2" xfId="42" applyNumberFormat="1" applyFont="1" applyBorder="1" applyAlignment="1" applyProtection="1">
      <alignment horizontal="left" vertical="top" wrapText="1"/>
      <protection/>
    </xf>
    <xf numFmtId="49" fontId="38" fillId="21" borderId="2" xfId="46" applyNumberFormat="1" applyFont="1" applyBorder="1" applyAlignment="1" applyProtection="1">
      <alignment horizontal="center" vertical="top" wrapText="1"/>
      <protection/>
    </xf>
    <xf numFmtId="4" fontId="38" fillId="21" borderId="2" xfId="50" applyNumberFormat="1" applyFont="1" applyAlignment="1" applyProtection="1">
      <alignment horizontal="right" vertical="top" shrinkToFit="1"/>
      <protection/>
    </xf>
    <xf numFmtId="49" fontId="38" fillId="21" borderId="2" xfId="50" applyNumberFormat="1" applyFont="1" applyAlignment="1" applyProtection="1">
      <alignment horizontal="right" vertical="top" shrinkToFit="1"/>
      <protection/>
    </xf>
    <xf numFmtId="49" fontId="39" fillId="21" borderId="2" xfId="50" applyNumberFormat="1" applyFont="1" applyAlignment="1" applyProtection="1">
      <alignment horizontal="right" vertical="top" shrinkToFit="1"/>
      <protection/>
    </xf>
    <xf numFmtId="49" fontId="39" fillId="0" borderId="2" xfId="50" applyNumberFormat="1" applyFont="1" applyFill="1" applyAlignment="1" applyProtection="1">
      <alignment horizontal="right" vertical="top" shrinkToFit="1"/>
      <protection/>
    </xf>
    <xf numFmtId="0" fontId="38" fillId="0" borderId="2" xfId="42" applyNumberFormat="1" applyFont="1" applyFill="1" applyBorder="1" applyAlignment="1" applyProtection="1">
      <alignment horizontal="left" vertical="top" wrapText="1"/>
      <protection/>
    </xf>
    <xf numFmtId="49" fontId="38" fillId="0" borderId="2" xfId="46" applyNumberFormat="1" applyFont="1" applyFill="1" applyBorder="1" applyAlignment="1" applyProtection="1">
      <alignment horizontal="center" vertical="top" wrapText="1"/>
      <protection/>
    </xf>
    <xf numFmtId="49" fontId="38" fillId="0" borderId="2" xfId="50" applyNumberFormat="1" applyFont="1" applyFill="1" applyAlignment="1" applyProtection="1">
      <alignment horizontal="right" vertical="top" shrinkToFit="1"/>
      <protection/>
    </xf>
    <xf numFmtId="49" fontId="38" fillId="21" borderId="2" xfId="42" applyNumberFormat="1" applyFont="1" applyBorder="1" applyAlignment="1" applyProtection="1">
      <alignment horizontal="left" vertical="top" wrapText="1"/>
      <protection/>
    </xf>
    <xf numFmtId="0" fontId="12" fillId="0" borderId="0" xfId="0" applyFont="1" applyFill="1" applyAlignment="1">
      <alignment horizontal="right" vertical="center"/>
    </xf>
    <xf numFmtId="0" fontId="3" fillId="36" borderId="17" xfId="86" applyFont="1" applyFill="1" applyBorder="1" applyAlignment="1">
      <alignment/>
      <protection/>
    </xf>
    <xf numFmtId="0" fontId="3" fillId="36" borderId="17" xfId="86" applyFont="1" applyFill="1" applyBorder="1" applyAlignment="1">
      <alignment horizontal="center"/>
      <protection/>
    </xf>
    <xf numFmtId="0" fontId="6" fillId="36" borderId="0" xfId="86" applyFont="1" applyFill="1" applyAlignment="1">
      <alignment horizontal="center" vertical="center" wrapText="1"/>
      <protection/>
    </xf>
    <xf numFmtId="0" fontId="11" fillId="0" borderId="0" xfId="0" applyFont="1" applyAlignment="1">
      <alignment horizontal="right" wrapText="1"/>
    </xf>
    <xf numFmtId="0" fontId="10" fillId="0" borderId="0" xfId="0" applyFont="1" applyAlignment="1">
      <alignment horizontal="right" vertical="center" wrapText="1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8 2" xfId="56"/>
    <cellStyle name="xl39" xfId="57"/>
    <cellStyle name="xl39 2" xfId="58"/>
    <cellStyle name="xl40" xfId="59"/>
    <cellStyle name="xl40 2" xfId="60"/>
    <cellStyle name="xl41" xfId="61"/>
    <cellStyle name="xl42" xfId="62"/>
    <cellStyle name="xl43" xfId="63"/>
    <cellStyle name="xl44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Hyperlink" xfId="74"/>
    <cellStyle name="Currency" xfId="75"/>
    <cellStyle name="Currency [0]" xfId="76"/>
    <cellStyle name="Заголовок 1" xfId="77"/>
    <cellStyle name="Заголовок 2" xfId="78"/>
    <cellStyle name="Заголовок 3" xfId="79"/>
    <cellStyle name="Заголовок 4" xfId="80"/>
    <cellStyle name="Итог" xfId="81"/>
    <cellStyle name="Контрольная ячейка" xfId="82"/>
    <cellStyle name="Название" xfId="83"/>
    <cellStyle name="Нейтральный" xfId="84"/>
    <cellStyle name="Обычный 2" xfId="85"/>
    <cellStyle name="Обычный_Лист1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="120" zoomScaleNormal="120" zoomScalePageLayoutView="0" workbookViewId="0" topLeftCell="A1">
      <selection activeCell="D3" sqref="D3:F3"/>
    </sheetView>
  </sheetViews>
  <sheetFormatPr defaultColWidth="9.00390625" defaultRowHeight="12.75"/>
  <cols>
    <col min="1" max="1" width="51.375" style="0" customWidth="1"/>
    <col min="2" max="2" width="5.25390625" style="0" customWidth="1"/>
    <col min="3" max="3" width="8.625" style="0" customWidth="1"/>
    <col min="4" max="4" width="13.75390625" style="0" customWidth="1"/>
    <col min="5" max="5" width="9.125" style="0" customWidth="1"/>
    <col min="6" max="6" width="15.00390625" style="0" customWidth="1"/>
    <col min="7" max="7" width="6.75390625" style="0" customWidth="1"/>
  </cols>
  <sheetData>
    <row r="1" spans="4:6" ht="107.25" customHeight="1">
      <c r="D1" s="28" t="s">
        <v>52</v>
      </c>
      <c r="E1" s="28"/>
      <c r="F1" s="28"/>
    </row>
    <row r="2" spans="5:6" ht="20.25" customHeight="1">
      <c r="E2" s="10"/>
      <c r="F2" s="23" t="s">
        <v>50</v>
      </c>
    </row>
    <row r="3" spans="1:6" ht="91.5" customHeight="1">
      <c r="A3" s="3"/>
      <c r="B3" s="3"/>
      <c r="C3" s="3"/>
      <c r="D3" s="27" t="s">
        <v>46</v>
      </c>
      <c r="E3" s="27"/>
      <c r="F3" s="27"/>
    </row>
    <row r="4" spans="1:6" ht="45" customHeight="1">
      <c r="A4" s="26" t="s">
        <v>47</v>
      </c>
      <c r="B4" s="26"/>
      <c r="C4" s="26"/>
      <c r="D4" s="26"/>
      <c r="E4" s="26"/>
      <c r="F4" s="26"/>
    </row>
    <row r="5" spans="1:6" ht="12.75">
      <c r="A5" s="24"/>
      <c r="B5" s="24"/>
      <c r="C5" s="24"/>
      <c r="D5" s="24"/>
      <c r="E5" s="24"/>
      <c r="F5" s="25" t="s">
        <v>51</v>
      </c>
    </row>
    <row r="6" spans="1:6" ht="54" customHeight="1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1:6" ht="12.7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</row>
    <row r="8" spans="1:6" ht="38.25">
      <c r="A8" s="4" t="s">
        <v>6</v>
      </c>
      <c r="B8" s="5" t="s">
        <v>7</v>
      </c>
      <c r="C8" s="5"/>
      <c r="D8" s="5"/>
      <c r="E8" s="5"/>
      <c r="F8" s="6">
        <f>F9+F16+F23</f>
        <v>0</v>
      </c>
    </row>
    <row r="9" spans="1:6" ht="12.75">
      <c r="A9" s="22" t="s">
        <v>27</v>
      </c>
      <c r="B9" s="14" t="s">
        <v>7</v>
      </c>
      <c r="C9" s="14" t="s">
        <v>8</v>
      </c>
      <c r="D9" s="14"/>
      <c r="E9" s="14"/>
      <c r="F9" s="15">
        <f aca="true" t="shared" si="0" ref="F9:F14">F10</f>
        <v>-1708684</v>
      </c>
    </row>
    <row r="10" spans="1:6" ht="12.75">
      <c r="A10" s="13" t="s">
        <v>33</v>
      </c>
      <c r="B10" s="14" t="s">
        <v>7</v>
      </c>
      <c r="C10" s="14" t="s">
        <v>14</v>
      </c>
      <c r="D10" s="14"/>
      <c r="E10" s="14"/>
      <c r="F10" s="15">
        <f t="shared" si="0"/>
        <v>-1708684</v>
      </c>
    </row>
    <row r="11" spans="1:6" ht="51.75" customHeight="1">
      <c r="A11" s="13" t="s">
        <v>28</v>
      </c>
      <c r="B11" s="14" t="s">
        <v>7</v>
      </c>
      <c r="C11" s="14" t="s">
        <v>14</v>
      </c>
      <c r="D11" s="14" t="s">
        <v>9</v>
      </c>
      <c r="E11" s="14"/>
      <c r="F11" s="15">
        <f t="shared" si="0"/>
        <v>-1708684</v>
      </c>
    </row>
    <row r="12" spans="1:6" ht="28.5" customHeight="1">
      <c r="A12" s="13" t="s">
        <v>34</v>
      </c>
      <c r="B12" s="14" t="s">
        <v>7</v>
      </c>
      <c r="C12" s="14" t="s">
        <v>14</v>
      </c>
      <c r="D12" s="14" t="s">
        <v>15</v>
      </c>
      <c r="E12" s="14"/>
      <c r="F12" s="15">
        <f t="shared" si="0"/>
        <v>-1708684</v>
      </c>
    </row>
    <row r="13" spans="1:6" ht="27.75" customHeight="1">
      <c r="A13" s="13" t="s">
        <v>35</v>
      </c>
      <c r="B13" s="14" t="s">
        <v>7</v>
      </c>
      <c r="C13" s="14" t="s">
        <v>14</v>
      </c>
      <c r="D13" s="14" t="s">
        <v>16</v>
      </c>
      <c r="E13" s="14"/>
      <c r="F13" s="15">
        <f t="shared" si="0"/>
        <v>-1708684</v>
      </c>
    </row>
    <row r="14" spans="1:6" ht="15" customHeight="1">
      <c r="A14" s="13" t="s">
        <v>31</v>
      </c>
      <c r="B14" s="14" t="s">
        <v>7</v>
      </c>
      <c r="C14" s="14" t="s">
        <v>14</v>
      </c>
      <c r="D14" s="14" t="s">
        <v>16</v>
      </c>
      <c r="E14" s="14" t="s">
        <v>12</v>
      </c>
      <c r="F14" s="15">
        <f t="shared" si="0"/>
        <v>-1708684</v>
      </c>
    </row>
    <row r="15" spans="1:6" ht="14.25" customHeight="1">
      <c r="A15" s="9" t="s">
        <v>32</v>
      </c>
      <c r="B15" s="7" t="s">
        <v>7</v>
      </c>
      <c r="C15" s="7" t="s">
        <v>14</v>
      </c>
      <c r="D15" s="7" t="s">
        <v>16</v>
      </c>
      <c r="E15" s="7" t="s">
        <v>13</v>
      </c>
      <c r="F15" s="8">
        <v>-1708684</v>
      </c>
    </row>
    <row r="16" spans="1:6" ht="12.75">
      <c r="A16" s="9" t="s">
        <v>36</v>
      </c>
      <c r="B16" s="7" t="s">
        <v>7</v>
      </c>
      <c r="C16" s="7" t="s">
        <v>17</v>
      </c>
      <c r="D16" s="7"/>
      <c r="E16" s="7"/>
      <c r="F16" s="17" t="str">
        <f aca="true" t="shared" si="1" ref="F16:F21">F17</f>
        <v>+108 684,00</v>
      </c>
    </row>
    <row r="17" spans="1:6" ht="12.75">
      <c r="A17" s="13" t="s">
        <v>37</v>
      </c>
      <c r="B17" s="14" t="s">
        <v>7</v>
      </c>
      <c r="C17" s="14" t="s">
        <v>18</v>
      </c>
      <c r="D17" s="14"/>
      <c r="E17" s="14"/>
      <c r="F17" s="16" t="str">
        <f t="shared" si="1"/>
        <v>+108 684,00</v>
      </c>
    </row>
    <row r="18" spans="1:6" ht="39.75" customHeight="1">
      <c r="A18" s="13" t="s">
        <v>38</v>
      </c>
      <c r="B18" s="14" t="s">
        <v>7</v>
      </c>
      <c r="C18" s="14" t="s">
        <v>18</v>
      </c>
      <c r="D18" s="14" t="s">
        <v>19</v>
      </c>
      <c r="E18" s="14"/>
      <c r="F18" s="16" t="str">
        <f t="shared" si="1"/>
        <v>+108 684,00</v>
      </c>
    </row>
    <row r="19" spans="1:6" ht="17.25" customHeight="1">
      <c r="A19" s="13" t="s">
        <v>39</v>
      </c>
      <c r="B19" s="14" t="s">
        <v>7</v>
      </c>
      <c r="C19" s="14" t="s">
        <v>18</v>
      </c>
      <c r="D19" s="14" t="s">
        <v>20</v>
      </c>
      <c r="E19" s="14"/>
      <c r="F19" s="16" t="str">
        <f t="shared" si="1"/>
        <v>+108 684,00</v>
      </c>
    </row>
    <row r="20" spans="1:6" ht="54" customHeight="1">
      <c r="A20" s="19" t="s">
        <v>40</v>
      </c>
      <c r="B20" s="20" t="s">
        <v>7</v>
      </c>
      <c r="C20" s="20" t="s">
        <v>18</v>
      </c>
      <c r="D20" s="20" t="s">
        <v>21</v>
      </c>
      <c r="E20" s="20"/>
      <c r="F20" s="21" t="str">
        <f t="shared" si="1"/>
        <v>+108 684,00</v>
      </c>
    </row>
    <row r="21" spans="1:6" ht="29.25" customHeight="1">
      <c r="A21" s="19" t="s">
        <v>29</v>
      </c>
      <c r="B21" s="20" t="s">
        <v>7</v>
      </c>
      <c r="C21" s="20" t="s">
        <v>18</v>
      </c>
      <c r="D21" s="20" t="s">
        <v>21</v>
      </c>
      <c r="E21" s="20" t="s">
        <v>10</v>
      </c>
      <c r="F21" s="21" t="str">
        <f t="shared" si="1"/>
        <v>+108 684,00</v>
      </c>
    </row>
    <row r="22" spans="1:6" ht="29.25" customHeight="1">
      <c r="A22" s="11" t="s">
        <v>30</v>
      </c>
      <c r="B22" s="12" t="s">
        <v>7</v>
      </c>
      <c r="C22" s="12" t="s">
        <v>18</v>
      </c>
      <c r="D22" s="12" t="s">
        <v>21</v>
      </c>
      <c r="E22" s="12" t="s">
        <v>11</v>
      </c>
      <c r="F22" s="18" t="s">
        <v>49</v>
      </c>
    </row>
    <row r="23" spans="1:6" ht="15.75" customHeight="1">
      <c r="A23" s="13" t="s">
        <v>41</v>
      </c>
      <c r="B23" s="14" t="s">
        <v>7</v>
      </c>
      <c r="C23" s="14" t="s">
        <v>22</v>
      </c>
      <c r="D23" s="14"/>
      <c r="E23" s="14"/>
      <c r="F23" s="15" t="str">
        <f aca="true" t="shared" si="2" ref="F23:F28">F24</f>
        <v>+1 600 000,00</v>
      </c>
    </row>
    <row r="24" spans="1:6" ht="12.75">
      <c r="A24" s="13" t="s">
        <v>42</v>
      </c>
      <c r="B24" s="14" t="s">
        <v>7</v>
      </c>
      <c r="C24" s="14" t="s">
        <v>23</v>
      </c>
      <c r="D24" s="14"/>
      <c r="E24" s="14"/>
      <c r="F24" s="15" t="str">
        <f t="shared" si="2"/>
        <v>+1 600 000,00</v>
      </c>
    </row>
    <row r="25" spans="1:6" ht="39.75" customHeight="1">
      <c r="A25" s="13" t="s">
        <v>43</v>
      </c>
      <c r="B25" s="14" t="s">
        <v>7</v>
      </c>
      <c r="C25" s="14" t="s">
        <v>23</v>
      </c>
      <c r="D25" s="14" t="s">
        <v>24</v>
      </c>
      <c r="E25" s="14"/>
      <c r="F25" s="15" t="str">
        <f t="shared" si="2"/>
        <v>+1 600 000,00</v>
      </c>
    </row>
    <row r="26" spans="1:6" ht="51.75" customHeight="1">
      <c r="A26" s="13" t="s">
        <v>44</v>
      </c>
      <c r="B26" s="14" t="s">
        <v>7</v>
      </c>
      <c r="C26" s="14" t="s">
        <v>23</v>
      </c>
      <c r="D26" s="14" t="s">
        <v>25</v>
      </c>
      <c r="E26" s="14"/>
      <c r="F26" s="15" t="str">
        <f t="shared" si="2"/>
        <v>+1 600 000,00</v>
      </c>
    </row>
    <row r="27" spans="1:6" ht="17.25" customHeight="1">
      <c r="A27" s="13" t="s">
        <v>45</v>
      </c>
      <c r="B27" s="14" t="s">
        <v>7</v>
      </c>
      <c r="C27" s="14" t="s">
        <v>23</v>
      </c>
      <c r="D27" s="14" t="s">
        <v>26</v>
      </c>
      <c r="E27" s="14"/>
      <c r="F27" s="15" t="str">
        <f t="shared" si="2"/>
        <v>+1 600 000,00</v>
      </c>
    </row>
    <row r="28" spans="1:6" ht="30" customHeight="1">
      <c r="A28" s="13" t="s">
        <v>29</v>
      </c>
      <c r="B28" s="14" t="s">
        <v>7</v>
      </c>
      <c r="C28" s="14" t="s">
        <v>23</v>
      </c>
      <c r="D28" s="14" t="s">
        <v>26</v>
      </c>
      <c r="E28" s="14" t="s">
        <v>10</v>
      </c>
      <c r="F28" s="15" t="str">
        <f t="shared" si="2"/>
        <v>+1 600 000,00</v>
      </c>
    </row>
    <row r="29" spans="1:6" ht="30.75" customHeight="1">
      <c r="A29" s="9" t="s">
        <v>30</v>
      </c>
      <c r="B29" s="7" t="s">
        <v>7</v>
      </c>
      <c r="C29" s="7" t="s">
        <v>23</v>
      </c>
      <c r="D29" s="7" t="s">
        <v>26</v>
      </c>
      <c r="E29" s="7" t="s">
        <v>11</v>
      </c>
      <c r="F29" s="17" t="s">
        <v>48</v>
      </c>
    </row>
  </sheetData>
  <sheetProtection/>
  <mergeCells count="3">
    <mergeCell ref="A4:F4"/>
    <mergeCell ref="D3:F3"/>
    <mergeCell ref="D1:F1"/>
  </mergeCells>
  <printOptions/>
  <pageMargins left="0.7086614173228347" right="0.1968503937007874" top="0" bottom="0" header="0.5118110236220472" footer="0"/>
  <pageSetup horizontalDpi="600" verticalDpi="600" orientation="portrait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ДУМА</cp:lastModifiedBy>
  <cp:lastPrinted>2019-11-26T12:08:41Z</cp:lastPrinted>
  <dcterms:created xsi:type="dcterms:W3CDTF">2014-11-19T09:43:11Z</dcterms:created>
  <dcterms:modified xsi:type="dcterms:W3CDTF">2019-11-29T06:43:23Z</dcterms:modified>
  <cp:category/>
  <cp:version/>
  <cp:contentType/>
  <cp:contentStatus/>
</cp:coreProperties>
</file>